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xl/pivotTables/pivotTable1.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hidePivotFieldList="1"/>
  <mc:AlternateContent xmlns:mc="http://schemas.openxmlformats.org/markup-compatibility/2006">
    <mc:Choice Requires="x15">
      <x15ac:absPath xmlns:x15ac="http://schemas.microsoft.com/office/spreadsheetml/2010/11/ac" url="/Users/charloisse/Library/CloudStorage/GoogleDrive-gohulopez@gmail.com/My Drive/Portfolio/Research/UP2030/WP3/Task 3.4/Spatial Justice Benchmarking/Tool/"/>
    </mc:Choice>
  </mc:AlternateContent>
  <xr:revisionPtr revIDLastSave="0" documentId="8_{FE7D50E5-2443-6C4C-84F7-482FCC39B09A}" xr6:coauthVersionLast="47" xr6:coauthVersionMax="47" xr10:uidLastSave="{00000000-0000-0000-0000-000000000000}"/>
  <workbookProtection workbookAlgorithmName="SHA-512" workbookHashValue="QzTbq+KyCgd+EiPYXwVWeJKC3SbDtXYyKKwWBjUe0i+DS/pfAVfDfXTlvZWxnLZXD3kaeWQ6HoWdoCkuEQK/Gg==" workbookSaltValue="j0wS6RBY1GrQBjBviwZCWA==" workbookSpinCount="100000" lockStructure="1"/>
  <bookViews>
    <workbookView xWindow="0" yWindow="860" windowWidth="34200" windowHeight="21380" xr2:uid="{51818CFA-4291-4452-9742-F432219B1BD4}"/>
  </bookViews>
  <sheets>
    <sheet name="Quick guide" sheetId="5" r:id="rId1"/>
    <sheet name="VSOA" sheetId="7" state="hidden" r:id="rId2"/>
    <sheet name="Read me" sheetId="6" state="hidden" r:id="rId3"/>
    <sheet name="SJBTool" sheetId="1" r:id="rId4"/>
    <sheet name="Dashboard" sheetId="8" r:id="rId5"/>
    <sheet name="Recommendations" sheetId="10" state="hidden" r:id="rId6"/>
  </sheets>
  <calcPr calcId="191029"/>
  <pivotCaches>
    <pivotCache cacheId="4"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6" i="8" l="1" a="1"/>
  <c r="K86" i="8" s="1"/>
  <c r="K78" i="8" a="1"/>
  <c r="K78" i="8" s="1"/>
  <c r="K70" i="8" a="1"/>
  <c r="K70" i="8" s="1"/>
  <c r="K62" i="8" a="1"/>
  <c r="K62" i="8" s="1"/>
  <c r="K54" i="8" a="1"/>
  <c r="K54" i="8" s="1"/>
  <c r="K46" i="8" a="1"/>
  <c r="K46" i="8" s="1"/>
  <c r="K38" i="8" a="1"/>
  <c r="K38" i="8" s="1"/>
  <c r="K30" i="8" a="1"/>
  <c r="K30" i="8" s="1"/>
  <c r="J86" i="8" a="1"/>
  <c r="J86" i="8" s="1"/>
  <c r="J78" i="8" a="1"/>
  <c r="J78" i="8" s="1"/>
  <c r="J70" i="8" a="1"/>
  <c r="J70" i="8" s="1"/>
  <c r="J62" i="8" a="1"/>
  <c r="J62" i="8" s="1"/>
  <c r="J46" i="8" a="1"/>
  <c r="J46" i="8" s="1"/>
  <c r="J30" i="8" a="1"/>
  <c r="J30" i="8" s="1"/>
  <c r="J38" i="8" a="1"/>
  <c r="J38" i="8" s="1"/>
  <c r="J54" i="8" a="1"/>
  <c r="J54" i="8" s="1"/>
  <c r="K22" i="8" a="1"/>
  <c r="K22" i="8" s="1"/>
  <c r="J22" i="8" a="1"/>
  <c r="J22"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<sst xmlns="http://schemas.openxmlformats.org/spreadsheetml/2006/main" count="274" uniqueCount="217">
  <si>
    <t>CARE PRACTICES</t>
  </si>
  <si>
    <t>VALIDATION</t>
  </si>
  <si>
    <t>RESPONSIVE GOVERNANCE</t>
  </si>
  <si>
    <t>ADAPTIVE PROCESSES</t>
  </si>
  <si>
    <t>DEMOCRATIC ENGAGEMENT</t>
  </si>
  <si>
    <t>APPROPRIATION</t>
  </si>
  <si>
    <t>ACCESS</t>
  </si>
  <si>
    <t>FAIR ALLOCATION</t>
  </si>
  <si>
    <t>A summary of the purpose of this component</t>
  </si>
  <si>
    <t>Description</t>
  </si>
  <si>
    <t>Component</t>
  </si>
  <si>
    <t>Support:</t>
  </si>
  <si>
    <t>Version:</t>
  </si>
  <si>
    <t>Spatial Justice Benchmarking Tool</t>
  </si>
  <si>
    <r>
      <t xml:space="preserve">Low (-3)
There is </t>
    </r>
    <r>
      <rPr>
        <b/>
        <sz val="8"/>
        <color theme="1"/>
        <rFont val="Arial"/>
        <family val="2"/>
      </rPr>
      <t>no consideration</t>
    </r>
    <r>
      <rPr>
        <sz val="8"/>
        <color theme="1"/>
        <rFont val="Arial"/>
        <family val="2"/>
      </rPr>
      <t xml:space="preserve"> for how </t>
    </r>
    <r>
      <rPr>
        <u/>
        <sz val="8"/>
        <color theme="1"/>
        <rFont val="Arial"/>
        <family val="2"/>
      </rPr>
      <t>benefits and burdens</t>
    </r>
    <r>
      <rPr>
        <sz val="8"/>
        <color theme="1"/>
        <rFont val="Arial"/>
        <family val="2"/>
      </rPr>
      <t xml:space="preserve"> are </t>
    </r>
    <r>
      <rPr>
        <sz val="8"/>
        <rFont val="Arial"/>
        <family val="2"/>
      </rPr>
      <t>distributed across the city</t>
    </r>
    <r>
      <rPr>
        <sz val="8"/>
        <color theme="1"/>
        <rFont val="Arial"/>
        <family val="2"/>
      </rPr>
      <t>.</t>
    </r>
  </si>
  <si>
    <t>DEFINITION</t>
  </si>
  <si>
    <t>Instructions</t>
  </si>
  <si>
    <t>Scale</t>
  </si>
  <si>
    <t>Level</t>
  </si>
  <si>
    <t>Assign a level from low (-3) to embedded (+3)</t>
  </si>
  <si>
    <t>Use this row to find your current level of performance. Find below the general assessment, and in each row of a component, a more specific one.</t>
  </si>
  <si>
    <r>
      <t xml:space="preserve">Starting (-1)
</t>
    </r>
    <r>
      <rPr>
        <sz val="8"/>
        <rFont val="Arial"/>
        <family val="2"/>
      </rPr>
      <t>There is a general concern about the allocation of benefits and burdens across the city.</t>
    </r>
  </si>
  <si>
    <r>
      <t xml:space="preserve">Basic (0)
There are considerations (explicit concern) about the allocation of </t>
    </r>
    <r>
      <rPr>
        <u/>
        <sz val="8"/>
        <color theme="1"/>
        <rFont val="Arial"/>
        <family val="2"/>
      </rPr>
      <t>benefits and burdens</t>
    </r>
    <r>
      <rPr>
        <sz val="8"/>
        <color theme="1"/>
        <rFont val="Arial"/>
        <family val="2"/>
      </rPr>
      <t xml:space="preserve"> across the city. It specifies where service or material is being allocated.</t>
    </r>
  </si>
  <si>
    <r>
      <t xml:space="preserve">There is </t>
    </r>
    <r>
      <rPr>
        <b/>
        <sz val="8"/>
        <color theme="1"/>
        <rFont val="Arial"/>
        <family val="2"/>
      </rPr>
      <t>no consideration</t>
    </r>
    <r>
      <rPr>
        <sz val="8"/>
        <color theme="1"/>
        <rFont val="Arial"/>
        <family val="2"/>
      </rPr>
      <t xml:space="preserve"> of Spatial Justice or touches upon the ethical, moral, and political issues that arise in the pursuit of equitable urban development.</t>
    </r>
  </si>
  <si>
    <r>
      <t xml:space="preserve">There is an </t>
    </r>
    <r>
      <rPr>
        <b/>
        <sz val="8"/>
        <color theme="1"/>
        <rFont val="Arial"/>
        <family val="2"/>
      </rPr>
      <t>explicit concern</t>
    </r>
    <r>
      <rPr>
        <sz val="8"/>
        <color theme="1"/>
        <rFont val="Arial"/>
        <family val="2"/>
      </rPr>
      <t xml:space="preserve"> for Spatial Justice considerations, but it is broad or mentions aspects of only </t>
    </r>
    <r>
      <rPr>
        <u/>
        <sz val="8"/>
        <color theme="1"/>
        <rFont val="Arial"/>
        <family val="2"/>
      </rPr>
      <t>one of the dimensions</t>
    </r>
    <r>
      <rPr>
        <sz val="8"/>
        <color theme="1"/>
        <rFont val="Arial"/>
        <family val="2"/>
      </rPr>
      <t>. There are limitations in specifying the what, how, or who is being considered.</t>
    </r>
  </si>
  <si>
    <t>Growing (+1)
There are considerations (in-depth concern) regarding the allocation of benefits and burdens across the city. More than one dimension of Spatial Justice is considered. This is evidenced in specifications of what, and how or who is being considered.</t>
  </si>
  <si>
    <t>Embedded (+3)
There are considerations (integrated concern) regarding the allocation of benefits and burdens across the city. All dimensions of Spatial Justice are considered. This is evidenced in specification of what, how, or who is being considered.</t>
  </si>
  <si>
    <t>Low (-3)
There is no consideration of the access to benefits and burdens across the city.</t>
  </si>
  <si>
    <r>
      <t xml:space="preserve">Starting (-1)
</t>
    </r>
    <r>
      <rPr>
        <sz val="8"/>
        <rFont val="Arial"/>
        <family val="2"/>
      </rPr>
      <t>There is a general concern about access to benefits and burdens across the city.</t>
    </r>
  </si>
  <si>
    <t>Basic (0)
There are considerations (explicit concern) about the access to benefits and burdens across the city. It specifies where or what service or material is being addressed.</t>
  </si>
  <si>
    <t>Growing (+1)
There are considerations (in-depth concern) about access to benefits and burdens across the city. More than one dimension of Spatial Justice is considered. This is evidenced in specifications of what, and how or who is being considered.</t>
  </si>
  <si>
    <t xml:space="preserve">Embedded (+3)
There are considerations (integrated concern) about access to benefits and burdens across the city. All dimensions of Spatial Justice are considered. This is evidenced in specification of what, how, or who is being considered. </t>
  </si>
  <si>
    <t>Low (-3)
There is no consideration of the appropriation of benefits and burdens across the city.</t>
  </si>
  <si>
    <t>Starting (-1)
There is a general concern about the appropriation of benefits and burdens across the city, with initial efforts to acknowledge people’s usage and programming.</t>
  </si>
  <si>
    <t>Basic (0)
There are considerations (explicit concern) about the appropriation of benefits and burdens across the city. It specifies where or what material and/or service is open to suffering change.</t>
  </si>
  <si>
    <t>Growing (+1)
There are considerations (in-depth concern) about the appropriation of benefits and burdens across the city. More than one dimension of Spatial Justice is considered. This is evidenced in specifications of what, and how or who is being considered.</t>
  </si>
  <si>
    <t>Embedded (+3)
There are considerations (integrated concern) for the appropriation of benefits and burdens across the city. All dimensions of Spatial Justice are considered. This is evidenced in specification of what, how, or who is being considered.</t>
  </si>
  <si>
    <t>Low (-3)
There is no consideration for how people are engaged in processes (policy, planning, projects, etc).</t>
  </si>
  <si>
    <t>Starting (-1)
There is a general concern about how people are engaged in processes (policy, planning, projects, etc).</t>
  </si>
  <si>
    <t>Basic (0)
There are considerations (explicit concern) about how people are engaged in processes (policies, regulations, standards, etc). It specifies how or who is being engaged.</t>
  </si>
  <si>
    <t>Growing (+1)
There are considerations (in-depth concern) on how people are engaged in processes. More than one dimension of Spatial Justice is considered. This is evidenced in specifications of how, and who or what/where is being considered.</t>
  </si>
  <si>
    <t>Embedded (+3)
There are considerations (integrated concern) on how people are engaged in processes. All dimensions of Spatial Justice are considered. This is evidenced in the specification of what, how, and who is being considered.</t>
  </si>
  <si>
    <t>Low (-3)
There is no consideration for how internal processes (procedures, values, standards, etc) should be adapted towards justice inside institutions.</t>
  </si>
  <si>
    <t>Starting (-1)
There is general concern about how internal processes (procedures, values, standards, etc.) should be adapted to promote justice inside institutions.</t>
  </si>
  <si>
    <t>Basic (0)
There are considerations (explicit concern) about how internal processes (procedures, values, standards, etc) should be adapted towards justice inside institutions. It specifies how it is being addressed.</t>
  </si>
  <si>
    <t>Growing (+1)
There are considerations (in-depth concern) about how internal processes (procedures, values, standards, etc.) should be adapted to justice inside institutions. More than one dimension of Spatial Justice is considered. This is evidenced in specifications of how and who or what/where is being considered.</t>
  </si>
  <si>
    <t>Embedded (+3)
There are considerations (integrated concern) about how internal processes (procedures, values, standards, etc) should be adapted towards justice inside institutions. All dimensions of Spatial Justice are considered. This is evidenced in the specification of what, how, and who is being considered.</t>
  </si>
  <si>
    <t>Low (-3)
There is no consideration for aspects of Spatial Justice in the government's actions.</t>
  </si>
  <si>
    <t>Starting (-1)
There is a general concern for aspects of Spatial Justice in the government's actions.</t>
  </si>
  <si>
    <t>Basic (0)
There are considerations (explicit concern) for aspects of Spatial Justice in the government's actions. It specifies what, where, how or who is being addressed.</t>
  </si>
  <si>
    <t>Growing (+1)
There are considerations (in-depth concern) for aspects of Spatial Justice in the government's actions. More than one dimension of Spatial Justice is considered. This is evidenced in the specifications of what, and who or how is being considered.</t>
  </si>
  <si>
    <t>Embedded (+3)
There are considerations (integrated concern) for aspects of Spatial Justice in the government's actions. All dimensions of Spatial Justice are considered. This is evidenced in the specification of what/where, how, and who is being considered.</t>
  </si>
  <si>
    <t>Low (-3)
There is no consideration for validating marginalised and/or non-hegemonic individuals and groups in laws and regulations.</t>
  </si>
  <si>
    <t>Starting (-1)
There is a general concern for validating of marginalised and/or non-hegemonic individuals and groups in laws and regulations. There is an acknowledgment of disparities.</t>
  </si>
  <si>
    <t>Basic (0)
There are considerations (explicit concern) for validating marginalised and/or non-hegemonic individuals and groups in laws and regulations. It specifies who is being addressed.</t>
  </si>
  <si>
    <t>Growing (+1)
There are considerations (in-depth concern) for validating marginalised and/or non-hegemonic individuals and groups in laws and regulations. More than one dimension of Spatial Justice is considered. This is evidenced in the specifications of who, and what/where or how is being considered.</t>
  </si>
  <si>
    <t>Embedded (+3)
There are considerations (integrated concern) for validating marginalised and/or non-hegemonic individuals and groups in laws and regulations. All dimensions of Spatial Justice are considered. This is evidenced in the specification of who, what/where, and how is being considered.</t>
  </si>
  <si>
    <t>Low (-3)
There is no consideration to care for, or in turn, for care practices of marginalised and/or non-hegemonic collectives and groups.</t>
  </si>
  <si>
    <t>Starting (-1)
There is a general concern to care for, or in turn, for care practices of marginalised and/or non-hegemonic collectives and groups.</t>
  </si>
  <si>
    <t>Basic (0)
There are considerations (explicit concern) to care for, or in turn, for care practices of marginalised and/or non-hegemonic collectives and groups. It specifies who is being addressed.</t>
  </si>
  <si>
    <t>Growing (+1)
There are considerations (in-depth concern) to care for, or in turn, for care practices of marginalised and/or non-hegemonic collectives and groups. More than one dimension of Spatial Justice is considered. This is evidenced in the specifications of who, and what/where or how is being considered.</t>
  </si>
  <si>
    <t>Embedded (+3)
There are considerations (integrated concern) to care for, or in turn, for care practices of marginalised and/or non-hegemonic collectives and groups. All dimensions of Spatial Justice are considered. This is evidenced in the specification of who, what/where, and how is being considered.</t>
  </si>
  <si>
    <t>Low (-3)
There is no consideration for aspirations, values, or livelihood of marginalised and/or non-hegemonic communities or diverse lifestyles.</t>
  </si>
  <si>
    <t>Starting (-1)
There is a general concern for aspirations, values, or livelihood of marginalised and/or non-hegemonic communities or diverse lifestyles. There is an acknowledgment of their existence and relevance.</t>
  </si>
  <si>
    <t>Basic (0)
There are considerations (explicit concern) for aspirations, values, or livelihood of marginalised and/or non-hegemonic communities or diverse lifestyles. It specifies who is being addressed.</t>
  </si>
  <si>
    <t>Growing (+1)
There are considerations (in-depth concern) for aspirations, values, or livelihood of marginalised and/or non-hegemonic communities or diverse lifestyles. More than one dimension of Spatial Justice is considered. This is evidenced in the specifications of who, and what/where or how is being considered.</t>
  </si>
  <si>
    <t>Embedded (+3)
There are considerations (integrated concern) for aspirations, values, or livelihood of marginalised and/or non-hegemonic communities or diverse lifestyles. All dimensions of Spatial Justice are considered. This is evidenced in the specification of who, what/where, and how is being considered.</t>
  </si>
  <si>
    <t>This component is about the ease of reach to a material or service via the enhancement of opportunities.
The issue of accessibility is central to this discussion and to the idea of increased life chances - which is the ability of households and individuals to access educational, economic and environmental opportunities and to design their lives upwards.</t>
  </si>
  <si>
    <t>To evaluate this component, discuss the fair allocation of benefits and burdens. 
It is important to focus on aspects related to the provision and maintenance of physical materials and services. Pay close attention to projects that involve tangible elements, ensuring that they are resilient and adaptable to changing conditions from the perspective of communities and individuals. However, avoid including elements related to the drafting of plans, policies, or promotional activities, as these typically fall under "responsive governance" and should be treated separately.
The scales expect a clear progression in the distribution of benefits and burdens, and the understanding of the social dimension of urban transitions.</t>
  </si>
  <si>
    <t>A succint instruction about what the component is evaluating. 
Use the sheet named after the component to find cards extracted from the Spatial Justice Rubric that can assist with criteria, explanation, concrete examples, and also let the user to add their own.</t>
  </si>
  <si>
    <r>
      <t xml:space="preserve">There is </t>
    </r>
    <r>
      <rPr>
        <b/>
        <sz val="8"/>
        <color theme="1"/>
        <rFont val="Arial"/>
        <family val="2"/>
      </rPr>
      <t>general concern</t>
    </r>
    <r>
      <rPr>
        <sz val="8"/>
        <color theme="1"/>
        <rFont val="Arial"/>
        <family val="2"/>
      </rPr>
      <t xml:space="preserve"> about Spatial Justice considerations. Initial efforts are being made to recognise disparities, but the aspects of Spatial Justice are lateral. Therefore, it is </t>
    </r>
    <r>
      <rPr>
        <u/>
        <sz val="8"/>
        <color theme="1"/>
        <rFont val="Arial"/>
        <family val="2"/>
      </rPr>
      <t>not a priority</t>
    </r>
    <r>
      <rPr>
        <sz val="8"/>
        <color theme="1"/>
        <rFont val="Arial"/>
        <family val="2"/>
      </rPr>
      <t xml:space="preserve">. There is </t>
    </r>
    <r>
      <rPr>
        <u/>
        <sz val="8"/>
        <color theme="1"/>
        <rFont val="Arial"/>
        <family val="2"/>
      </rPr>
      <t>a potential</t>
    </r>
    <r>
      <rPr>
        <sz val="8"/>
        <color theme="1"/>
        <rFont val="Arial"/>
        <family val="2"/>
      </rPr>
      <t xml:space="preserve"> that it will lead to more just processes and outcomes.</t>
    </r>
  </si>
  <si>
    <t>To evaluate this component, discuss the access to materials and/or services.
Focus on aspects that improve networks and connections, particularly those that enhance accessibility to materials and services. This includes subjects related to subsidies, job opportunities, and other initiatives that increase access. Pay special attention to maintaining and improving the quality and safety of infrastructural networks, ensuring that they continue to provide reliable and equitable access.
The scales expect a clear progression in the access of opportunities and support.</t>
  </si>
  <si>
    <t>To evaluate this component, discuss the appropriation of materials and/or services based on the criteria and the examples in the next column.
Pay attention to instances where people's involvement is focused on interacting with or utilising a material or service, rather than participating in decision-making processes. Additionally, consider how people exercise agency within physical spaces, noting how they influence or are influenced by their environment.
The scales expect a clear progression in the appropriation of materials and/or services.</t>
  </si>
  <si>
    <t>This component is about people's ability to transform, programme, and use the allocated and accessible materials and services. It concerns the nurturing of the commons in cooperation and reciprocity.
It challenges the spatial inequalities perpetuated by privatisation and market-driven development, which often lead to the exclusion and marginalisation of low-income and vulnerable populations. It also has to do with the quality of the redistribution. Focusing on "the ability to convert these primary goods into what people are able to be and to do in their lives" - following the capabities approach.</t>
  </si>
  <si>
    <t>This component is focused on how people are empowered and how this engagement is fairly ensued, from giving a voice to direct action. Engagement encompasses a broader, more continuous interaction between the community, collectives and individuals, and government entities. It includes not only participation in decision-making but also efforts to inform, educate, and communicate with citizens in a two-way dialogue, fostering a more profound, ongoing relationship and collaboration. Democratic engagement shows a commitment to making urban policies and projects more democratic and truly sustainable, reflecting the needs, aspirations, and expertise of the urban community.</t>
  </si>
  <si>
    <t xml:space="preserve">
To evaluate this component, discuss the ways in which people and organised civil society actively engage and influence decision-making and planning processes.
Focus on the progression from raising awareness to achieving full involvement of people in processes, such as drafting plans, conducting interviews, and other participatory activities. Pay special attention to people's agency within these processes, ensuring that their voices and contributions are integral to shaping outcomes.
The scales expect a clear progression in the democratic engagement in procedures (policy, planning, projects, etc).</t>
  </si>
  <si>
    <t>To evaluate this component, discuss the processes that guide and regulate effective governance and policy implementation.
Focus on elements related to the promotion, support, creation, and dissemination of good practices, plans, policies, and initiatives—anything associated with a process rather than the direct provision of materials or services. Pay attention to the institution's proactiveness, and its role as a mediator, as well as efforts to guarantee compliance, integrate criteria, and monitor progress. This includes protocols, action plans, campaigns, financial measures, budgets, and the carrying out of studies.
The scales expect a clear progression in responsiveness to uphold just values amidst transitions, shocks, and stresses.</t>
  </si>
  <si>
    <t>Delivering justice requires a continuous commitment, being responsive to the needs and aspirations of the broader community it serves. This component focuses on the ability to build trust in processes through mediation in view to uphold justice and legitimatise social sustainability among several actors. It includes matters of acceptability, compliance, support, and suitability, ensuring that processes (benefits, support, and projects) will not be interrupted by institutional changes and that burdens will be distributed in a just way. This enhances the perception of legality, integrity and transparency.</t>
  </si>
  <si>
    <t>To evaluate this component, discuss the acknowledgement of identities and their rights as individuals or groups. An intersectional lens assists in considering how multiple dimensions of identity—such as race, gender, and class—intersect to shape experiences of injustice and marginalisation. The focus should be on understanding these intersecting identities and the specific barriers they face.
This "hard" recognition involves explicit affirmation of the group's identity, ensuring their status and rights are clearly established and respected. This involves recognising the differentiation in justice needs across various groups, as the experiences and feelings of injustice vary among them. Pay particular attention to the validation and respect for the perspectives and needs of those most in need of fair redistribution and responsive institutions.
The scales expect a clear progression in the validation of different individuals and groups in laws and regulations, rights and duties.</t>
  </si>
  <si>
    <t>This component focuses on learning from, implementing aspects, or supporting alternative collective practices that support and protect individuals and groups in marginalised or vulnerable conditions. It highlights actions from collectives that support others in marginalised and vulnerable conditions (humans and non-humans). It refers to "everyday practices - that includes activities, affective attitudes, and ethical values joining bodies, subjectivities, policies, and materials in everyday life" (Drotbohm, 2022). It also means "getting involved, engaging in and, as a result, being tightly linked to the management of the commons" (Solón, p.95).</t>
  </si>
  <si>
    <t>To evaluate this component, discuss the position of care which involves a continuous obligation to foster and support, helping to guide careful and context-sensitive transformations in sustainability transitions.
Focus on collective, practical, and tangible actions. Pay attention to efforts that integrate, protect, or provide tools, but be cautious of colonial forms of cooperation that impose rather than support. This is about "practical" recognition - acknowledging and valuing the practices and knowledge of communities in a way that respects their autonomy and contributions.
The scales expect a clear progression in recognising care practices and, in turn, practising care for different actors (mostly collectives/groups and communities).</t>
  </si>
  <si>
    <t xml:space="preserve">To evaluate this component, consider the values, qualities, and long-term influences of communities and diverse lifestyles. This includes recognising their unique socio-spatial dynamics.
Focus on understanding and supporting the epistemic values of a community, going beyond mere validation or practice. This involves comprehending how communities address their needs, handle conflicts, and pursue their aspirations. Be attentive to aspects such as changing behavior, tactical urbanism, and other innovative approaches that reflect the community’s influence on and contributions to shaping urban environments. Pay attention to their cosmology and epistemic frameworks, as well as how they envision and strive to create alternative worlds.
The scales expect a clear progression in recognising different actors (mostly communities) traits, activities, and epistemic/cosmological/territorial realm.
</t>
  </si>
  <si>
    <t>This component emphasises a deep transformation of values where the character of the transition builds on a pluriverse of possible worlds inhabiting and co-visioning, co-building the transition and fostering novel socioeconomic and institutional arrangements. Pluriverse is defined as the recognition and fostering of diverse ways of knowing, being, and interacting in the world. It is the proactive shift away from a singular, homogenising worldview towards one that embraces the multiplicity of human experiences, cultures, and ontologies. Plurality, in Arturo Escobar's framework, encompasses not only cultural diversity but also ecological diversity and the diversity of ways of organising society. It emphasises the interconnectedness of all beings and systems and acknowledges the value of different perspectives in addressing complex socio-ecological challenges.</t>
  </si>
  <si>
    <r>
      <t xml:space="preserve">There is an </t>
    </r>
    <r>
      <rPr>
        <b/>
        <sz val="8"/>
        <color theme="1"/>
        <rFont val="Arial"/>
        <family val="2"/>
      </rPr>
      <t xml:space="preserve">in-depth concern </t>
    </r>
    <r>
      <rPr>
        <sz val="8"/>
        <color theme="1"/>
        <rFont val="Arial"/>
        <family val="2"/>
      </rPr>
      <t xml:space="preserve">for Spatial Justice considerations. This is evidenced in how </t>
    </r>
    <r>
      <rPr>
        <u/>
        <sz val="8"/>
        <color theme="1"/>
        <rFont val="Arial"/>
        <family val="2"/>
      </rPr>
      <t>at least two dimensions</t>
    </r>
    <r>
      <rPr>
        <sz val="8"/>
        <color theme="1"/>
        <rFont val="Arial"/>
        <family val="2"/>
      </rPr>
      <t xml:space="preserve"> are connected, with a specification of what, how, or who is being considered. So, when more than one dimension of Spatial Justice is considered.
(or an action)</t>
    </r>
  </si>
  <si>
    <r>
      <t xml:space="preserve">There is an </t>
    </r>
    <r>
      <rPr>
        <b/>
        <sz val="8"/>
        <color theme="1"/>
        <rFont val="Arial"/>
        <family val="2"/>
      </rPr>
      <t>integrated concern</t>
    </r>
    <r>
      <rPr>
        <sz val="8"/>
        <color theme="1"/>
        <rFont val="Arial"/>
        <family val="2"/>
      </rPr>
      <t xml:space="preserve"> for Spatial Justice considerations. This is evidenced in how aspects of </t>
    </r>
    <r>
      <rPr>
        <u/>
        <sz val="8"/>
        <color theme="1"/>
        <rFont val="Arial"/>
        <family val="2"/>
      </rPr>
      <t>all dimensions</t>
    </r>
    <r>
      <rPr>
        <sz val="8"/>
        <color theme="1"/>
        <rFont val="Arial"/>
        <family val="2"/>
      </rPr>
      <t xml:space="preserve"> are connected, with a specification of what, how, or who is being considered. So when all dimensions of Spatial Justice are considered.
(or action and monitoring)</t>
    </r>
  </si>
  <si>
    <t>This component is about the fair allocation of burdens and benefits.
Fair allocation does not seek equality of outcomes but emphasises correcting spatial disparities and inequalities, aiming to address the origin of inequality in the first place, leading to more distributed outcomes. The pursuit of justice requires gaining control over the processes producing unjust urban geographies.</t>
  </si>
  <si>
    <t>This component focuses on how the institution self-actualises to become more just in its processes, evaluations, assessments, and provision. It means it is adapting to the needs and barriers of its population, understanding and assessing their capabilities, incorporating other ways of knowing, being fair in external collaborations, and ensuring that justice considerations are embedded in its processes - also when dealing with other sectors in society (businesses, NGOs, academia, etc). Justice must underscore all actions taken to promote sustainability, as it is the foundational virtue of social institutions, just as truth is for systems of thought. Therefore, any law or institution, no matter how efficient or well-organised, must be reformed or abolished if it is unjust (Rawls, 1971).</t>
  </si>
  <si>
    <t>QUICK GUIDE</t>
  </si>
  <si>
    <t>SJBTool</t>
  </si>
  <si>
    <t>Front end of the tool with a table designed to assign scores to each component</t>
  </si>
  <si>
    <t>Dashboard</t>
  </si>
  <si>
    <t>VISION</t>
  </si>
  <si>
    <t>OBJECTIVES</t>
  </si>
  <si>
    <t>STRATEGIES</t>
  </si>
  <si>
    <t>ACTIONS</t>
  </si>
  <si>
    <t>Visions are long-term, aspirational statements that describe the desired future state of the city or urban area. A vision captures the community's values and ideals and provides a sense of direction for the planning process. It helps stakeholders understand the overall purpose and potential of the city they want to create. Visions usually require additional scoping before they can be implemented, which begs the unpacking of strategies, objectives, and actions.</t>
  </si>
  <si>
    <t>Strategies in urban planning are the overarching approaches or plans formulated to guide decision-making and resource allocation. It outlines the broad methods and purposes. They address the vision statements and can also illustrate overall impacts.</t>
  </si>
  <si>
    <t>Objectives are mid- and long-term outcomes the city agrees are the most important to fulfilling the vision, connecting different goals and city values. They usually follow the "SMART" framework (specific, measurable, achievable, relevant, and time-bound). They serve as the basis for setting priorities, allocating resources, and evaluating the success of the urban planning efforts.</t>
  </si>
  <si>
    <t>VISION, STRATEGY, OBJECTIVE, ACTION (VSOA)</t>
  </si>
  <si>
    <t>The Values, Strategies, Objectives, and Actions (VSOA) methodology is employed to focus on core aspects to make the evaluation and reflection more refined. Highlighting one of these aspects allow for the identification of any absence of justice considerations. This methodology provides a structure for analysing the key elements of urban planning and design and understanding how values are articulated and translated into actionable items.</t>
  </si>
  <si>
    <t>Example: Scrutinise the main vision statement.
Step 1. Place the text of the main vision statement for all to see.
Step 2. Go through each component, discussing and evaluating the "levels of justice".
Step 3. Visualise the results and reflect on possible adjustments to consider Spatial Justice aspects in the main vision statement.</t>
  </si>
  <si>
    <t>STEP</t>
  </si>
  <si>
    <t>INSTRUCTION</t>
  </si>
  <si>
    <r>
      <rPr>
        <b/>
        <sz val="11"/>
        <color theme="0"/>
        <rFont val="Arial"/>
        <family val="2"/>
      </rPr>
      <t>Clarify what is being assessed</t>
    </r>
    <r>
      <rPr>
        <sz val="11"/>
        <color theme="0"/>
        <rFont val="Arial"/>
        <family val="2"/>
      </rPr>
      <t xml:space="preserve">: Whether it is a textual, visual, or a combination, it is important for the users to have a good understanding of what is being assessed. It is advised to begin by providing a summary of the assessed object. Some examples of what can be assessed are in the tab "VSOA".
</t>
    </r>
  </si>
  <si>
    <r>
      <rPr>
        <b/>
        <sz val="11"/>
        <color theme="0"/>
        <rFont val="Arial"/>
        <family val="2"/>
      </rPr>
      <t>Evaluation</t>
    </r>
    <r>
      <rPr>
        <sz val="11"/>
        <color theme="0"/>
        <rFont val="Arial"/>
        <family val="2"/>
      </rPr>
      <t xml:space="preserve">: Use the tab "SJBTool" to evaluate the object. Go through each row of the table, from left to right, reading the definitions, instructions, levels of justice, and (collectively) defining a score from "Low" to "Embedded".
</t>
    </r>
  </si>
  <si>
    <t>FOSTER PLURIVERSE</t>
  </si>
  <si>
    <t>SPATIAL JUSTICE BENCHMARKING TOOL</t>
  </si>
  <si>
    <t>How to use: Start by reading the header. Go through one row at a time, from left to right, and assigning a score in relation to the scale from "Low" to "Embedded". By the end of the last row, go to the tab "Dashboard" for overview and visualisations of the results.</t>
  </si>
  <si>
    <t>Actions refer to the specific projects, policies, programs, and initiatives undertaken to achieve the stated strategies, objectives and, ultimately, the vision. These are the tangible steps to implement the objectives and strategies defined by the city authorities and stakeholders.</t>
  </si>
  <si>
    <t>Example: Scenario-planning, the requirements for a Community Land Trust,</t>
  </si>
  <si>
    <t xml:space="preserve">Example: The monitoring indicators of a project, the  criteria for public procurement, </t>
  </si>
  <si>
    <t xml:space="preserve">Example: Engagement policy, the design of a square,  the programme for youth inclusion in decision-making, </t>
  </si>
  <si>
    <t>HOW TO USE THIS TOOL</t>
  </si>
  <si>
    <t>HOW TO NAVIGATE</t>
  </si>
  <si>
    <t>Spatial Justice Conceptual Model</t>
  </si>
  <si>
    <t>Spatial Justice Rubric</t>
  </si>
  <si>
    <t>Justice Readiness Level</t>
  </si>
  <si>
    <t>THE SPATIAL JUSTICE PACKAGE &amp; USEFUL LINKS</t>
  </si>
  <si>
    <t>Citizen Voice</t>
  </si>
  <si>
    <t>The Centre for the Just City</t>
  </si>
  <si>
    <t>UP2030</t>
  </si>
  <si>
    <t>DASHBOARD</t>
  </si>
  <si>
    <t>Row Labels</t>
  </si>
  <si>
    <t>Grand Total</t>
  </si>
  <si>
    <t>Sum of Level</t>
  </si>
  <si>
    <t>Dimension</t>
  </si>
  <si>
    <t>RECOGNITION DIMENSION</t>
  </si>
  <si>
    <t>DISTRIBUTIVE DIMENSION</t>
  </si>
  <si>
    <t>Fair allocation</t>
  </si>
  <si>
    <t>Recommendation</t>
  </si>
  <si>
    <t xml:space="preserve">          Spatial Justice Benchmarking Tool</t>
  </si>
  <si>
    <t>RECOMMENDATIONS</t>
  </si>
  <si>
    <t>EMBEDDED</t>
  </si>
  <si>
    <t>GROWING</t>
  </si>
  <si>
    <t>BASIC</t>
  </si>
  <si>
    <t>STARTING</t>
  </si>
  <si>
    <t>LOW</t>
  </si>
  <si>
    <t>Access</t>
  </si>
  <si>
    <t>Appropriation</t>
  </si>
  <si>
    <t>Democratic engagement</t>
  </si>
  <si>
    <t>Adaptive processes</t>
  </si>
  <si>
    <t>Responsive governance</t>
  </si>
  <si>
    <t>Validation</t>
  </si>
  <si>
    <t>Care practices</t>
  </si>
  <si>
    <t>Foster pluriverse</t>
  </si>
  <si>
    <t>PROCEDURAL DIMENSION</t>
  </si>
  <si>
    <t>OVERVIEW OF SPATIAL JUSTICE</t>
  </si>
  <si>
    <r>
      <t xml:space="preserve">Support: </t>
    </r>
    <r>
      <rPr>
        <sz val="9"/>
        <color theme="1"/>
        <rFont val="Arial"/>
        <family val="2"/>
      </rPr>
      <t>h.lopez@just-city.org / r.c.rocco@tudelft.nl / j.e.goncalves@tudelft.nl</t>
    </r>
  </si>
  <si>
    <r>
      <t xml:space="preserve">Version: </t>
    </r>
    <r>
      <rPr>
        <sz val="9"/>
        <color theme="1"/>
        <rFont val="Arial"/>
        <family val="2"/>
      </rPr>
      <t>1.0</t>
    </r>
  </si>
  <si>
    <t xml:space="preserve">           Spatial Justice Benchmarking Tool</t>
  </si>
  <si>
    <r>
      <t xml:space="preserve">                       Version: </t>
    </r>
    <r>
      <rPr>
        <sz val="9"/>
        <color theme="1"/>
        <rFont val="Arial"/>
        <family val="2"/>
      </rPr>
      <t>1.0</t>
    </r>
  </si>
  <si>
    <r>
      <t xml:space="preserve">                       Support: </t>
    </r>
    <r>
      <rPr>
        <sz val="9"/>
        <color theme="1"/>
        <rFont val="Arial"/>
        <family val="2"/>
      </rPr>
      <t>h.lopez@just-city.org / r.c.rocco@tudelft.nl / j.e.goncalves@tudelft.nl</t>
    </r>
  </si>
  <si>
    <r>
      <rPr>
        <b/>
        <sz val="11"/>
        <color theme="0"/>
        <rFont val="Arial"/>
        <family val="2"/>
      </rPr>
      <t>Visualise the results</t>
    </r>
    <r>
      <rPr>
        <sz val="11"/>
        <color theme="0"/>
        <rFont val="Arial"/>
        <family val="2"/>
      </rPr>
      <t xml:space="preserve">: Use the tab "Dashboard" to visualise the scores given in tables and in overview. It is also possible to export the results. </t>
    </r>
  </si>
  <si>
    <r>
      <rPr>
        <b/>
        <sz val="11"/>
        <color theme="0"/>
        <rFont val="Arial"/>
        <family val="2"/>
      </rPr>
      <t xml:space="preserve">Discussion and reflection: </t>
    </r>
    <r>
      <rPr>
        <sz val="11"/>
        <color theme="0"/>
        <rFont val="Arial"/>
        <family val="2"/>
      </rPr>
      <t>The results and (general) recommendations serve to sparkle discussion and reflection based in Spatial Justice considerations. From that lens, it is possible to pay greater attention to aspects that might redistribute benefits and burdens, engage people and be more responsive in policy and decision-making processes, and recognise needs and aspirations of disadvantaged individuals, groups, and communities.</t>
    </r>
  </si>
  <si>
    <t>+</t>
  </si>
  <si>
    <r>
      <t xml:space="preserve">Going further: </t>
    </r>
    <r>
      <rPr>
        <sz val="11"/>
        <color theme="0"/>
        <rFont val="Arial"/>
        <family val="2"/>
      </rPr>
      <t xml:space="preserve">To advance the evaluation and take action, the Spatial Justice Rubric has more refined criteria, explanations, and examples for each component. It provides a deeper look into Spatial Justice considerations. </t>
    </r>
  </si>
  <si>
    <t>Visual overview of the assigned 
scores and recommendations for discussion according to each score.</t>
  </si>
  <si>
    <t>You are now considering multiple dimensions of spatial justice in the allocation of resources. What are the key criteria used to guide decisions, and how are different communities or dimensions being weighed?
Key Considerations:
- Discuss specific projects where you've attempted to balance fairness in terms of both the type of resources provided and the burden of their maintenance.
- Consider the adaptability of the resources being allocated—how well can they withstand future challenges, and how will they evolve with community aspirations?
Recommendation for Progression:
- Move towards a more structured approach that consistently integrates multiple dimensions of justice into resource allocation.
- Start developing evaluation frameworks that ensure transparency in how decisions are made and who benefits from them.
- Look for opportunities to pilot participatory planning processes where the communities impacted by resource distribution are involved in designing the solutions.</t>
  </si>
  <si>
    <t>You have achieved an integrated approach to fair allocation. How do you ensure that all dimensions of spatial justice are addressed in your allocation, and how do you evaluate and monitor these allocations over time?
Key Considerations:
- Reflect on how well the system of resource allocation responds to the changing needs of different groups over time.
- Discuss how you’ve built resilience into your projects so that both benefits and burdens remain equitably distributed even in the face of evolving challenges.
Recommendation for Reflection:
- Regularly monitor and review the outcomes of your fair allocation strategy, comparing them to initial justice benchmarks and community feedback.
- Consider implementing more comprehensive feedback systems where communities can continuously voice their concerns and influence decisions.</t>
  </si>
  <si>
    <t>You are aware of access disparities. Where do you observe the biggest challenges in terms of accessibility?
Key Considerations:
- Discuss whether there is enough awareness and political will to tackle issues of opportunities and capacitation of individuals.
- Examine any ongoing programs aimed at improving accessibility, such as transport subsidies or initiatives for job creation.
Recommendation for Progression:
- Develop a basic plan to address access barriers, focusing on low-cost interventions (e.g., expanding transport services, providing subsidies for education or healthcare).
- Start consulting affected communities about what specific access barriers they face.</t>
  </si>
  <si>
    <t>Reflect on the current situation regarding access to services and opportunities in the city. Are there communities or areas that lack adequate access? What kind of access inequalities exist, and why?
Key Considerations:
- Identify which neighborhoods or groups face barriers to accessing essential services (e.g., transportation, education, healthcare, employment).
- Discuss how these access limitations affect the life chances of affected individuals and communities.
- Reflect on whether the current infrastructural networks are designed to serve all citizens equitably or if certain areas are systematically excluded.
Recommendation for Progression:
- Begin mapping access gaps, identifying which services or materials are unavailable to which communities.
- Engage with community members to understand the real-life impact of poor access and potential areas for improvement.</t>
  </si>
  <si>
    <t>You are now explicitly considering the fair allocation of resources. How do you decide where and how resources are distributed? Is there a process for assessing the specific needs of different areas?
Key Considerations:
- Reflect on how decisions are made regarding what services or materials are prioritised in different areas.
- Are there disparities between what is provided versus what is actually needed in certain communities? Is community resilience being considered in the allocation process?
Recommendation for Progression:
- Track outcomes of resource allocation and compare them with initial targets to see if fairness and resilience are improving.
- Introduce basic elements of adaptability in your projects, ensuring that resources can be adjusted as communities' needs change.</t>
  </si>
  <si>
    <t>You have expressed some concern about the distribution of resources. Where do you think inequalities in benefits and burdens exist across the city, and how do you currently assess them?
Key Considerations:
- Discuss current efforts to evaluate or redistribute resources. Are these efforts driven by data or community feedback?
- Consider whether existing projects are targeting the most underserved or burdened communities, and if they account for spatial disparities.
Recommendation for Progression:
- Develop a basic system to track the allocation of resources by region or community, even if it’s only on a small scale.
- Start considering how other components may be relevant in future projects.</t>
  </si>
  <si>
    <t>Reflect on the current allocation of physical resources and services in the city. Where do you see a lack of attention to the distribution of benefits and burdens?
Key Considerations:
- Identify areas or communities that seem neglected in terms of access to essential services (e.g., public transport, green spaces, healthcare, housing).
- Discuss how these imbalances might perpetuate inequalities in urban geographies.
- Reflect on whether there are any existing mechanisms for evaluating how resources are distributed, and why they may not be functioning.
Recommendation for Progression:
- Begin mapping disparities in access to services and physical materials.
- Consider consulting community stakeholders about their needs and perceptions of fairness in resource allocation.</t>
  </si>
  <si>
    <t>Discussion: What specific services or materials are being targeted for improved access? Are there plans to address the physical and social barriers that communities face in accessing these resources?
Key Considerations:
- Reflect on how you are prioritising areas or groups in need of better access (e.g., improving transportation networks in underserved areas or ensuring equitable access to education).
- Consider whether the current efforts focus on infrastructure improvements (e.g., road networks, public transportation) or support systems (e.g., job training, economic subsidies).
- Examine how safety and reliability are factored into access improvements—are they sufficient to ensure long-term accessibility?
Recommendation for Progression:
- Conduct more detailed access audits, tracking the distribution and quality of access to services across the city.
- Start focusing on accessibility improvements that not only address physical reach but also affordability and safety (e.g., ensuring transport routes are safe for all demographics, such as women or disabled people).</t>
  </si>
  <si>
    <t>Discussion: Which services are you targeting for better access? Are barriers being addressed?
Recommendation: Specify targeted services and the physical/social barriers you are addressing. Ensure improvements consider both reach and affordability.</t>
  </si>
  <si>
    <t>Discussion: How can you improve both physical access but also economic and social barriers to services?
Key Considerations:
- Discuss how recent projects have tackled access inequalities in terms of both geography and demographics, and whether those interventions have been successful in improving quality of life.
- Consider the role of job creation and education programs in enhancing access to upward mobility and life chances.
Recommendation for Progression:
- Expand efforts to address not only physical access but also economic access (e.g., providing affordable transportation options or job support services for marginalised groups).
- Start developing plans for ongoing infrastructure improvements, ensuring that the quality and safety of networks (e.g., roads, transit systems) are regularly maintained and adapted to community needs.</t>
  </si>
  <si>
    <t>Discussion: How can both physical access but also economic and social barriers to services be addressed?
Recommendation: Track results to ensure improvements are reaching underserved communities. Consider the role of job creation and education programs in enhancing access to upward mobility and life chances.</t>
  </si>
  <si>
    <t>Discussion: How do you ensure long-term, equitable access? How is this improving life chances?
Recommendation: Continuously monitor for new barriers, using feedback to enhance services and opportunities for all.</t>
  </si>
  <si>
    <t>Discussion: Which areas or groups lack access to essential services? Why is this happening?
Recommendation: Identify specific regions or communities excluded from key services. Reflect on why these access gaps persist and their impact on life chances.</t>
  </si>
  <si>
    <t>Discussion: Where do access disparities exist, and how are they being addressed?
Recommendation: Map areas of concern and collect basic data on access barriers. Validate findings against people's experiences to understand the issues and clarify initial solutions.</t>
  </si>
  <si>
    <t>Discussion: Where do you see a lack of attention to the distribution of benefits and burdens?
Recommendations: Identify areas or communities that seem neglected in terms of essential services (e.g., public transport, green spaces, healthcare, housing). Discuss how these imbalances might perpetuate inequalities in urban geographies. Reflect on whether there are any existing mechanisms for evaluating how resources are distributed, and why they may not be functioning.</t>
  </si>
  <si>
    <t>Discussion: How do you decide where and how resources are distributed? Is there a process for assessing the specific needs of different areas?
Recommendations: Reflect on how decisions are made regarding what services or materials are prioritised in different areas. Investigate disparities between what is provided versus what is actually needed in certain communities.</t>
  </si>
  <si>
    <t>Discussion: What are the key criteria used to guide decisions of allocation?
Recommendations: Consider the adaptability of the resources being allocated—how well can they withstand future challenges, and how will they evolve with community aspirations. Consider consulting community stakeholders about their needs and perceptions of fairness in resource allocation.</t>
  </si>
  <si>
    <t>Discussion: How do you ensure that all dimensions of spatial justice are addressed in your allocation?
Recommendations: Regularly monitor and review the outcomes of your fair allocation strategy. Consider implementing more comprehensive feedback systems where communities can continuously voice their concerns and influence decisions.</t>
  </si>
  <si>
    <t>Discussion: Where do you think inequalities in benefits and burdens exist across the city, and how do you currently assess them?
Recommendations: Develop a basic system to track the allocation of resources by region or community, even if it’s only on a small scale. Prioritise allocating materials and services in most underserved or burdened communities, checking if they address spatial disparities.</t>
  </si>
  <si>
    <t>Discussion: Are there spaces or services where people have no say or ability to shape their environment? What causes this exclusion? 
Recommendation: Identify areas where people lack agency in using or transforming public resources. Reflect on how this limits their ability to influence their surroundings.</t>
  </si>
  <si>
    <t>Discussion: Where are people starting to engage with public spaces or services? What forms of appropriation are emerging?
Recommendation: Identify where communities are using or programming their own public spaces. Begin identifying areas for more active participation.</t>
  </si>
  <si>
    <t>Discussion: What more services or materials can people transform or adapt? Are vulnerable groups included in this process?
Recommendation: Specify which resources people have the freedom to shape. Ensure that appropriation is open to all groups, especially the vulnerable.</t>
  </si>
  <si>
    <t>Discussion: How is this agency and transformations contributing to the perception of justice?
Recommendation: Regularly evaluate how these transformations improve capabilities and inclusivity.</t>
  </si>
  <si>
    <t>ANALYSIS, DISCUSSION, AND RECOMMENDATIONS</t>
  </si>
  <si>
    <t>(To export the image below: Right Click the image, then "Save as picture")</t>
  </si>
  <si>
    <t>Discussion: Why are people not part of decision-making processes? What prevents their involvement?
Recommendation: Identify areas where people and communities have no voice or agency. Reflect on how these exclusions impact the fairness and legitimacy of policies or projects.</t>
  </si>
  <si>
    <t>Discussion: Are there initial efforts to involve communities in decision-making? How is engagement happening?
Recommendation: Identify people's efforts to engage people in policies or projects. Identify gaps in representation and consider how to increase public participation.</t>
  </si>
  <si>
    <t>Discussion: Who is being engaged in decision-making, and how? Are vulnerable or marginalised groups included?
Recommendation: Specify how people are involved in processes and ensure that engagement is inclusive, addressing the needs of vulnerable groups in decision-making.</t>
  </si>
  <si>
    <t>Discussion: Are you reaching everyone interested? Are people's contributions influencing decisions?
Recommendation: Create tailored procedures to reach disadvantaged groups. Reflect on how people's input is shaping outcomes and whether all voices are being heard.</t>
  </si>
  <si>
    <t>Discussion: How do you ensure that all groups continuously influence decisions in a meaningful way? How do these engagements contribute to long-term justice?
Recommendation: Ensure democratic engagement is deeply integrated across procedures. Regularly evaluate processes to maintain inclusivity and ensure outcomes reflect community needs and aspirations.</t>
  </si>
  <si>
    <t>Discussion: Where do institutional processes fail to consider justice? What are the barriers to adaptation?
Recommendation: Identify areas where institutional processes ignore justice considerations. Reflect on the rigidity of current practices and the need for change.</t>
  </si>
  <si>
    <t>Discussion: Are there initial efforts to adapt processes towards justice? What values or standards are being reconsidered?
Recommendation: Explore how procedures can reflect justice considerations more clearly. Use the Spatial Justice Rubric to explore criteria and examples.</t>
  </si>
  <si>
    <t>Discussion: Which processes are being adapted to improve justice? Are specific community needs being addressed?
Recommendation: Specify which institutional processes are being revised to promote justice. Ensure that adaptations consider the diverse needs and values of communities.</t>
  </si>
  <si>
    <t>Discussion: Are changes benefiting a wider range of stakeholders?
Recommendation: Adapt processes to integrate multiple justice criteria (See the SJR for examples). Ensure that changes reflect diverse community dynamics and needs.</t>
  </si>
  <si>
    <t>Discussion: How do you continuously adapt institutional processes to ensure justice? How do external collaborations reflect these values?
Recommendation: Ensure that justice is deeply embedded in institutional processes. Regularly evaluate and adapt standards in collaboration with external sectors (businesses, NGOs, academia) to maintain justice in long-term actions.</t>
  </si>
  <si>
    <t>Discussion: Which governance processes (plans, standards, policies) explicitly address Spatial Justice? How are actions or policies being adjusted to uphold fairness?
Recommendation: Specify what governance actions are being taken to address Spatial Justice. Ensure that policies are transparent, include public input, and focus on underserved communities.</t>
  </si>
  <si>
    <t>Discussion: What initial steps are being taken to promote more justice considerations in governance processes (plans, standards, policies)? How are justice issues being acknowledged?
Recommendation: Focus on expanding specific actions or areas where justice is being considered. Be more proactive and responsive to address claims for fair redistribution.</t>
  </si>
  <si>
    <t>Discussion: How are different dimensions of Spatial Justice integrated into governance? Are actions inclusive and equitable across diverse groups?
Recommendation: Advance on how dimensions guide decision-making and ensure that actions benefit a broad range of stakeholders in plans, standards, policies, etc.</t>
  </si>
  <si>
    <t>Discussion: Where is governance failing to address Spatial Justice? What governance gaps exist in promoting fairness in plans, standards, and policies?
Recommendation: Identify areas where governance and policy actions ignore justice considerations. Reflect on how this inaction perpetuates inequality or undermines trust in institutions.</t>
  </si>
  <si>
    <t>Discussion: How is governance continuously adapting to uphold justice across all plans, policies, and procedures? Are these processes transparent?
Recommendation: Regularly evaluate and adjust policies, plans, standards to maintain integrity, trust, and inclusivity in governance, even during transitions or crises.</t>
  </si>
  <si>
    <t>Discussion: Where are marginalised groups or individuals overlooked in laws and regulations? What barriers do they face?
Recommendation: Identify where laws and regulations fail to recognise the rights of marginalised or non-hegemonic groups. Reflect on the absence of protections and validation for these communities.</t>
  </si>
  <si>
    <t>Discussion: How are disparities acknowledged in laws and regulations? Are there initial efforts to address the needs of marginalised groups?
Recommendation: Recognise emerging concerns about disparities faced by marginalised groups. Begin reflecting on how laws and regulations can better validate their identities and rights.</t>
  </si>
  <si>
    <t>Discussion: Which other groups can be explicitly recognised in laws or regulations? How is their identity or status being validated?
Recommendation: Specify which marginalised groups are addressed by laws or regulations. Ensure that their rights are clearly established, and reflect on how these measures validate their status and dignity.</t>
  </si>
  <si>
    <t>Discussion: How are laws and regulations continuously adapting to validate more identities and rights? Are these measures comprehensive and inclusive of diverse groups?
Recommendation: Ensure that validation of more marginalised groups is integrated into laws and regulations. Regularly review and update policies to maintain inclusivity, fairness, and protection of diverse identities.</t>
  </si>
  <si>
    <t>Discussion: Why are the practices of marginalised groups being overlooked? How does this affect their wellbeing?
Recommendation: Identify areas where marginalised collectives or groups lack recognition or support for their care practices. Reflect on the absence of initiatives or attention to their needs.</t>
  </si>
  <si>
    <t>Discussion: How are practices of marginalised groups generally recognised? Are there initial efforts to better recognise and support them?
Recommendation: Reflect on what could be done to support solidarity networks, care economy, and other forms of group engagement without supressing their efforts.</t>
  </si>
  <si>
    <t>Discussion: Which marginalised groups are explicitly recognised for their practices? How are these practices being supported?
Recommendation: Specify which groups' care practices are being recognised and how. Ensure that their contributions are acknowledged in concrete ways and reflect on how support is being provided.</t>
  </si>
  <si>
    <t>Discussion: How are practices from multiple marginalised groups being recognised? What can be done to enhance their horizontal networks?
Recommendation: Reflect on how their practices teach ways of doing for the institutional processes. Collaborate with groups to enhance their horizontal networks with institutional support across many areas and processes.</t>
  </si>
  <si>
    <t>Discussion: How is the institution ensuring care for diverse groups across urban transitions?
Recommendation: Monitor and improve how collective care for diverse groups is embedded in policies, practices, and everyday governance, ensuring full recognition and support through societal changes.</t>
  </si>
  <si>
    <t>Discussion: Why are diverse aspirations, values, and lifestyles of marginalised communities ignored? What impacts does this neglect have?
Recommendation: Identify where there is a lack of consideration for the diverse aspirations and values of marginalised or non-hegemonic communities. Reflect on how this exclusion affects their wellbeing and engagement into broader societal transitions.</t>
  </si>
  <si>
    <t>Discussion: Which communities' values and aspirations are explicitly recognised in planning and policy? Which ones are not? How is their relevance being addressed?
Recommendation: Specify which marginalised or non-hegemonic communities' aspirations and values are being addressed. Ensure that there is clear recognition and support for their unique perspectives and needs.</t>
  </si>
  <si>
    <t>Discussion: How can you better account for diverse values and aspirations? Are various communities' needs and aspirations being met comprehensively?
Recommendation: Evaluate how these considerations are integrated into policies and practices.</t>
  </si>
  <si>
    <t>Discussion: How are the aspirations, values, and livelihoods of communities fully part of governance and societal transitions?
Recommendation: Ensure the monitoring and updating of criteria to reflect values and qualities of many communities in more aspects of governance and urban transitions.</t>
  </si>
  <si>
    <t>Discussion: What initial steps are being taken to recognise diverse values and lifestyles? How are these groups' aspirations becoming recognised?
Recommendation: Boost preliminary efforts to account for the aspirations and values of diverse communities. Reflect on how to improve considering these diverse perspectives into planning and policy.</t>
  </si>
  <si>
    <t>Discussion: How are different groups interacting with and transforming public spaces or services? How are you ensuring greater inclusivity?
Recommendation: Create opportunities for other disadvantaged to join decision-making processes related to shaping new spaces for their communities and lifestyles.</t>
  </si>
  <si>
    <t>This component is attentive to a legal aspect regarding the intrinsic value or dignity of individuals and groups, and their actions as moral agents. It emphasises a form of respect and protection that provides space for recognition in a broader definition of rights and duties, which includes constitutions, standards, regulations, guidance documents, international agreements, and best practice precedents.</t>
  </si>
  <si>
    <t>(To update the image go to "Data" and click on "Refresh all". To export the image below: Right Click the image, then "Save as picture")</t>
  </si>
  <si>
    <r>
      <t xml:space="preserve">The </t>
    </r>
    <r>
      <rPr>
        <b/>
        <sz val="11"/>
        <color theme="0"/>
        <rFont val="Arial"/>
        <family val="2"/>
      </rPr>
      <t>Spatial Justice Benchmarking Tool (SJBT)</t>
    </r>
    <r>
      <rPr>
        <sz val="11"/>
        <color theme="0"/>
        <rFont val="Arial"/>
        <family val="2"/>
      </rPr>
      <t xml:space="preserve"> is a qualitative evaluation tool designed to measure the application of justice considerations in urban governance and planning of a city or region, assisting evaluation and reflection. It defines "levels of justice", from "Low" to "Embedded", by assigning a score of the attainment of what is being assessed against the highlighted components of the Spatial Justice Conceptual Model. It also provides visualisations in a dashboard that assist the reflection and improvement of processes (and outcomes) towards spatial justice.
It is valuable for a number of uses and users. It is advised for practitioners and researchers in the evaluation of justice considerations and reflection on policies, projects, and varied processes regarding urban developments. It is also open for other users (such as non-governmental actors like advocacy groups, NGOs, collectives, etc) that are willing to research, score, evaluate, and look for justice (or for a lens for justice aspects) over an urban area or issue. This tool also assists in other evaluations, such as the Spatial Justice Evaluations, in which the "levels of justice" were used to score the highlights of urban sustainability plans of cities.</t>
    </r>
  </si>
  <si>
    <t>To evaluate this component, discuss how the institution is adapting to the needs and barriers of its target group, understanding and assessing their capabilities, incorporating other ways of knowing, understanding aspirations, and ensuring that justice considerations are embedded in its processes.
Focus specifically on changes to internal processes. Pay attention to how new knowledge and experiences influence the operation and understanding of processes within the institutional body.
The scales expect a clear progression in how processes adapt for justice, adjusting to ethical, moral, and political issues that arise in the pursuit of equitable urban development. ("For justice": adapting to the needs and barriers of its population, understanding and assessing their capabilities, incorporating other ways of knowing, understanding aspirations, and ensuring that justice considerations are embedded in its processes).</t>
  </si>
  <si>
    <t>Discussion: How are intersecting dimensions of identity (e.g., race, gender, class) recognised in laws and regulations? Are the needs of multiple groups being addressed?
Recommendation: Incorporate intersectionality into the validation process. Reflect on how various identity factors intersect to shape experiences of injustice, ensuring that laws and policies contemplate people's situations.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</si>
</sst>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rial"/>
      <family val="2"/>
      <scheme val="minor"/>
    </font>
    <font>
      <sz val="11"/>
      <color theme="1"/>
      <name val="Arial"/>
      <family val="2"/>
    </font>
    <font>
      <sz val="8"/>
      <color theme="1"/>
      <name val="Arial"/>
      <family val="2"/>
    </font>
    <font>
      <sz val="72"/>
      <color theme="0"/>
      <name val="Arial"/>
      <family val="2"/>
    </font>
    <font>
      <b/>
      <sz val="8"/>
      <color theme="1"/>
      <name val="Arial"/>
      <family val="2"/>
    </font>
    <font>
      <u/>
      <sz val="8"/>
      <color theme="1"/>
      <name val="Arial"/>
      <family val="2"/>
    </font>
    <font>
      <sz val="8"/>
      <name val="Arial"/>
      <family val="2"/>
    </font>
    <font>
      <sz val="9"/>
      <color theme="1"/>
      <name val="Arial"/>
      <family val="2"/>
    </font>
    <font>
      <b/>
      <sz val="9"/>
      <color theme="1"/>
      <name val="Arial"/>
      <family val="2"/>
    </font>
    <font>
      <b/>
      <sz val="18"/>
      <color theme="1"/>
      <name val="Arial"/>
      <family val="2"/>
    </font>
    <font>
      <b/>
      <sz val="11"/>
      <color theme="1"/>
      <name val="Arial"/>
      <family val="2"/>
    </font>
    <font>
      <b/>
      <sz val="11"/>
      <color theme="0"/>
      <name val="Arial"/>
      <family val="2"/>
    </font>
    <font>
      <sz val="11"/>
      <color theme="0"/>
      <name val="Arial"/>
      <family val="2"/>
    </font>
    <font>
      <b/>
      <sz val="16"/>
      <color theme="0"/>
      <name val="Arial"/>
      <family val="2"/>
    </font>
    <font>
      <b/>
      <sz val="14"/>
      <color theme="1"/>
      <name val="Arial"/>
      <family val="2"/>
    </font>
    <font>
      <sz val="16"/>
      <color theme="1"/>
      <name val="AriaL"/>
      <family val="2"/>
    </font>
    <font>
      <sz val="11"/>
      <color rgb="FFFFFFFF"/>
      <name val="Arial"/>
      <family val="2"/>
    </font>
    <font>
      <b/>
      <sz val="11"/>
      <color theme="1"/>
      <name val="Arial"/>
      <family val="2"/>
      <scheme val="minor"/>
    </font>
    <font>
      <sz val="11"/>
      <color theme="0"/>
      <name val="Arial"/>
      <family val="2"/>
      <scheme val="minor"/>
    </font>
    <font>
      <b/>
      <sz val="14"/>
      <color theme="0"/>
      <name val="Arial"/>
      <family val="2"/>
      <scheme val="minor"/>
    </font>
    <font>
      <u/>
      <sz val="11"/>
      <color theme="10"/>
      <name val="Arial"/>
      <family val="2"/>
      <scheme val="minor"/>
    </font>
    <font>
      <b/>
      <u/>
      <sz val="11"/>
      <color theme="0"/>
      <name val="Arial"/>
      <family val="2"/>
    </font>
    <font>
      <sz val="9"/>
      <color theme="1"/>
      <name val="Arial"/>
      <family val="2"/>
      <scheme val="minor"/>
    </font>
    <font>
      <b/>
      <u/>
      <sz val="11"/>
      <color theme="0"/>
      <name val="Arial"/>
      <family val="2"/>
      <scheme val="minor"/>
    </font>
  </fonts>
  <fills count="26">
    <fill>
      <patternFill patternType="none"/>
    </fill>
    <fill>
      <patternFill patternType="gray125"/>
    </fill>
    <fill>
      <patternFill patternType="solid">
        <fgColor theme="1" tint="0.249977111117893"/>
        <bgColor indexed="64"/>
      </patternFill>
    </fill>
    <fill>
      <patternFill patternType="solid">
        <fgColor rgb="FFFFB000"/>
        <bgColor indexed="64"/>
      </patternFill>
    </fill>
    <fill>
      <patternFill patternType="solid">
        <fgColor rgb="FFA5A5A5"/>
        <bgColor indexed="64"/>
      </patternFill>
    </fill>
    <fill>
      <patternFill patternType="solid">
        <fgColor rgb="FFA0BDC9"/>
        <bgColor indexed="64"/>
      </patternFill>
    </fill>
    <fill>
      <patternFill patternType="solid">
        <fgColor rgb="FFFDC044"/>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B1D3E1"/>
        <bgColor indexed="64"/>
      </patternFill>
    </fill>
    <fill>
      <patternFill patternType="solid">
        <fgColor theme="0" tint="-4.9989318521683403E-2"/>
        <bgColor indexed="64"/>
      </patternFill>
    </fill>
    <fill>
      <patternFill patternType="solid">
        <fgColor rgb="FFF8E0B0"/>
        <bgColor indexed="64"/>
      </patternFill>
    </fill>
    <fill>
      <patternFill patternType="solid">
        <fgColor rgb="FFF9DB91"/>
        <bgColor indexed="64"/>
      </patternFill>
    </fill>
    <fill>
      <patternFill patternType="solid">
        <fgColor rgb="FFF8E4A7"/>
        <bgColor indexed="64"/>
      </patternFill>
    </fill>
    <fill>
      <patternFill patternType="solid">
        <fgColor rgb="FFFCCD5E"/>
        <bgColor indexed="64"/>
      </patternFill>
    </fill>
    <fill>
      <patternFill patternType="solid">
        <fgColor rgb="FFF9F9F9"/>
        <bgColor indexed="64"/>
      </patternFill>
    </fill>
    <fill>
      <patternFill patternType="solid">
        <fgColor rgb="FFD6D6D6"/>
        <bgColor indexed="64"/>
      </patternFill>
    </fill>
    <fill>
      <patternFill patternType="solid">
        <fgColor rgb="FFE6E6E6"/>
        <bgColor indexed="64"/>
      </patternFill>
    </fill>
    <fill>
      <patternFill patternType="solid">
        <fgColor theme="1" tint="0.14999847407452621"/>
        <bgColor indexed="64"/>
      </patternFill>
    </fill>
    <fill>
      <patternFill patternType="solid">
        <fgColor theme="5"/>
        <bgColor indexed="64"/>
      </patternFill>
    </fill>
    <fill>
      <patternFill patternType="solid">
        <fgColor rgb="FF404040"/>
        <bgColor rgb="FF000000"/>
      </patternFill>
    </fill>
    <fill>
      <patternFill patternType="solid">
        <fgColor rgb="FF599DBC"/>
        <bgColor indexed="64"/>
      </patternFill>
    </fill>
    <fill>
      <patternFill patternType="solid">
        <fgColor rgb="FF65BADF"/>
        <bgColor indexed="64"/>
      </patternFill>
    </fill>
    <fill>
      <patternFill patternType="solid">
        <fgColor rgb="FF62AFD2"/>
        <bgColor indexed="64"/>
      </patternFill>
    </fill>
    <fill>
      <patternFill patternType="solid">
        <fgColor rgb="FF96D2EE"/>
        <bgColor indexed="64"/>
      </patternFill>
    </fill>
    <fill>
      <patternFill patternType="solid">
        <fgColor rgb="FF89C0DA"/>
        <bgColor indexed="64"/>
      </patternFill>
    </fill>
  </fills>
  <borders count="23">
    <border>
      <left/>
      <right/>
      <top/>
      <bottom/>
      <diagonal/>
    </border>
    <border>
      <left/>
      <right/>
      <top/>
      <bottom style="thin">
        <color indexed="64"/>
      </bottom>
      <diagonal/>
    </border>
    <border>
      <left style="thin">
        <color indexed="64"/>
      </left>
      <right/>
      <top style="thin">
        <color indexed="64"/>
      </top>
      <bottom/>
      <diagonal/>
    </border>
    <border>
      <left style="thin">
        <color theme="1" tint="0.249977111117893"/>
      </left>
      <right style="thin">
        <color theme="1" tint="0.249977111117893"/>
      </right>
      <top style="thin">
        <color theme="1" tint="0.249977111117893"/>
      </top>
      <bottom style="thin">
        <color theme="1" tint="0.249977111117893"/>
      </bottom>
      <diagonal/>
    </border>
    <border>
      <left style="thin">
        <color indexed="64"/>
      </left>
      <right style="thin">
        <color indexed="64"/>
      </right>
      <top style="thin">
        <color indexed="64"/>
      </top>
      <bottom/>
      <diagonal/>
    </border>
    <border>
      <left style="thin">
        <color theme="1" tint="0.249977111117893"/>
      </left>
      <right/>
      <top style="thin">
        <color theme="1" tint="0.249977111117893"/>
      </top>
      <bottom/>
      <diagonal/>
    </border>
    <border>
      <left style="thin">
        <color theme="1" tint="0.249977111117893"/>
      </left>
      <right style="thin">
        <color theme="1" tint="0.249977111117893"/>
      </right>
      <top style="thin">
        <color theme="1" tint="0.249977111117893"/>
      </top>
      <bottom/>
      <diagonal/>
    </border>
    <border>
      <left style="thin">
        <color theme="1" tint="0.249977111117893"/>
      </left>
      <right/>
      <top style="thin">
        <color theme="1" tint="0.249977111117893"/>
      </top>
      <bottom style="thin">
        <color theme="1" tint="0.249977111117893"/>
      </bottom>
      <diagonal/>
    </border>
    <border>
      <left/>
      <right/>
      <top style="thin">
        <color theme="1" tint="0.249977111117893"/>
      </top>
      <bottom style="thin">
        <color theme="1" tint="0.249977111117893"/>
      </bottom>
      <diagonal/>
    </border>
    <border>
      <left/>
      <right/>
      <top style="thin">
        <color theme="0"/>
      </top>
      <bottom style="thin">
        <color theme="0"/>
      </bottom>
      <diagonal/>
    </border>
    <border>
      <left style="thick">
        <color theme="0"/>
      </left>
      <right/>
      <top style="thick">
        <color theme="0"/>
      </top>
      <bottom style="thin">
        <color theme="0"/>
      </bottom>
      <diagonal/>
    </border>
    <border>
      <left/>
      <right/>
      <top style="thick">
        <color theme="0"/>
      </top>
      <bottom style="thin">
        <color theme="0"/>
      </bottom>
      <diagonal/>
    </border>
    <border>
      <left/>
      <right style="thick">
        <color theme="0"/>
      </right>
      <top style="thick">
        <color theme="0"/>
      </top>
      <bottom style="thin">
        <color theme="0"/>
      </bottom>
      <diagonal/>
    </border>
    <border>
      <left style="thick">
        <color theme="0"/>
      </left>
      <right/>
      <top style="thin">
        <color theme="0"/>
      </top>
      <bottom style="thin">
        <color theme="0"/>
      </bottom>
      <diagonal/>
    </border>
    <border>
      <left/>
      <right style="thick">
        <color theme="0"/>
      </right>
      <top style="thin">
        <color theme="0"/>
      </top>
      <bottom style="thin">
        <color theme="0"/>
      </bottom>
      <diagonal/>
    </border>
    <border>
      <left style="thick">
        <color theme="0"/>
      </left>
      <right/>
      <top style="thin">
        <color theme="0"/>
      </top>
      <bottom style="thick">
        <color theme="0"/>
      </bottom>
      <diagonal/>
    </border>
    <border>
      <left/>
      <right/>
      <top style="thin">
        <color theme="0"/>
      </top>
      <bottom style="thick">
        <color theme="0"/>
      </bottom>
      <diagonal/>
    </border>
    <border>
      <left/>
      <right style="thick">
        <color theme="0"/>
      </right>
      <top style="thin">
        <color theme="0"/>
      </top>
      <bottom style="thick">
        <color theme="0"/>
      </bottom>
      <diagonal/>
    </border>
    <border>
      <left style="thin">
        <color indexed="64"/>
      </left>
      <right/>
      <top style="thin">
        <color indexed="64"/>
      </top>
      <bottom style="thin">
        <color theme="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theme="1" tint="0.249977111117893"/>
      </left>
      <right style="thin">
        <color theme="1" tint="0.249977111117893"/>
      </right>
      <top/>
      <bottom/>
      <diagonal/>
    </border>
    <border>
      <left style="thin">
        <color indexed="64"/>
      </left>
      <right/>
      <top/>
      <bottom style="thin">
        <color indexed="64"/>
      </bottom>
      <diagonal/>
    </border>
  </borders>
  <cellStyleXfs count="2">
    <xf numFmtId="0" fontId="0" fillId="0" borderId="0"/>
    <xf numFmtId="0" fontId="20" fillId="0" borderId="0" applyNumberFormat="0" applyFill="0" applyBorder="0" applyAlignment="0" applyProtection="0"/>
  </cellStyleXfs>
  <cellXfs count="134">
    <xf numFmtId="0" fontId="0" fillId="0" borderId="0" xfId="0"/>
    <xf numFmtId="0" fontId="1" fillId="0" borderId="0" xfId="0" applyFont="1"/>
    <xf numFmtId="0" fontId="2" fillId="0" borderId="0" xfId="0" applyFont="1"/>
    <xf numFmtId="0" fontId="2" fillId="0" borderId="0" xfId="0" applyFont="1" applyAlignment="1">
      <alignment wrapText="1"/>
    </xf>
    <xf numFmtId="0" fontId="4" fillId="0" borderId="0" xfId="0" applyFont="1"/>
    <xf numFmtId="0" fontId="7" fillId="0" borderId="0" xfId="0" applyFont="1"/>
    <xf numFmtId="0" fontId="8" fillId="0" borderId="0" xfId="0" applyFont="1"/>
    <xf numFmtId="0" fontId="9" fillId="0" borderId="0" xfId="0" applyFont="1"/>
    <xf numFmtId="0" fontId="10" fillId="0" borderId="3" xfId="0" applyFont="1" applyBorder="1" applyAlignment="1">
      <alignment vertical="center"/>
    </xf>
    <xf numFmtId="0" fontId="4" fillId="5" borderId="4" xfId="0" applyFont="1" applyFill="1" applyBorder="1" applyAlignment="1">
      <alignment horizontal="center" vertical="center" textRotation="90"/>
    </xf>
    <xf numFmtId="0" fontId="2" fillId="9"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7" borderId="2"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4" fillId="4" borderId="4" xfId="0" applyFont="1" applyFill="1" applyBorder="1" applyAlignment="1">
      <alignment horizontal="center" vertical="center" textRotation="90"/>
    </xf>
    <xf numFmtId="0" fontId="2" fillId="8" borderId="2" xfId="0" applyFont="1" applyFill="1" applyBorder="1" applyAlignment="1">
      <alignment horizontal="center" vertical="center" wrapText="1"/>
    </xf>
    <xf numFmtId="0" fontId="2" fillId="1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4"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10" fillId="0" borderId="7" xfId="0" applyFont="1" applyBorder="1" applyAlignment="1">
      <alignment horizontal="left" vertical="center"/>
    </xf>
    <xf numFmtId="0" fontId="6" fillId="11" borderId="2" xfId="0" applyFont="1" applyFill="1" applyBorder="1" applyAlignment="1">
      <alignment horizontal="center" vertical="center" wrapText="1"/>
    </xf>
    <xf numFmtId="0" fontId="4" fillId="3" borderId="4" xfId="0" applyFont="1" applyFill="1" applyBorder="1" applyAlignment="1">
      <alignment horizontal="center" vertical="center" textRotation="90" wrapText="1"/>
    </xf>
    <xf numFmtId="0" fontId="1" fillId="0" borderId="0" xfId="0" applyFont="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wrapText="1"/>
    </xf>
    <xf numFmtId="0" fontId="13" fillId="18" borderId="0" xfId="0" applyFont="1" applyFill="1" applyAlignment="1">
      <alignment vertical="center"/>
    </xf>
    <xf numFmtId="0" fontId="1" fillId="18" borderId="0" xfId="0" applyFont="1" applyFill="1"/>
    <xf numFmtId="0" fontId="1" fillId="18" borderId="0" xfId="0" applyFont="1" applyFill="1" applyAlignment="1">
      <alignment horizontal="center" vertical="center"/>
    </xf>
    <xf numFmtId="0" fontId="1" fillId="0" borderId="1" xfId="0" applyFont="1" applyBorder="1"/>
    <xf numFmtId="0" fontId="8" fillId="0" borderId="1" xfId="0" applyFont="1" applyBorder="1"/>
    <xf numFmtId="0" fontId="7" fillId="0" borderId="1" xfId="0" applyFont="1" applyBorder="1"/>
    <xf numFmtId="0" fontId="1" fillId="0" borderId="1" xfId="0" applyFont="1" applyBorder="1" applyAlignment="1">
      <alignment horizontal="center" vertical="center"/>
    </xf>
    <xf numFmtId="0" fontId="14" fillId="0" borderId="0" xfId="0" applyFont="1"/>
    <xf numFmtId="0" fontId="1" fillId="0" borderId="0" xfId="0" applyFont="1" applyAlignment="1">
      <alignment wrapText="1"/>
    </xf>
    <xf numFmtId="0" fontId="15" fillId="0" borderId="0" xfId="0" applyFont="1"/>
    <xf numFmtId="0" fontId="11" fillId="2" borderId="0" xfId="0" applyFont="1" applyFill="1" applyAlignment="1">
      <alignment horizontal="center" vertical="center"/>
    </xf>
    <xf numFmtId="0" fontId="12" fillId="2" borderId="0" xfId="0" applyFont="1" applyFill="1"/>
    <xf numFmtId="0" fontId="11" fillId="2" borderId="0" xfId="0" applyFont="1" applyFill="1" applyAlignment="1">
      <alignment horizontal="center" vertical="center" wrapText="1"/>
    </xf>
    <xf numFmtId="0" fontId="12" fillId="2" borderId="0" xfId="0" applyFont="1" applyFill="1" applyAlignment="1">
      <alignment horizontal="left" vertical="top" wrapText="1" shrinkToFit="1"/>
    </xf>
    <xf numFmtId="0" fontId="12" fillId="2" borderId="0" xfId="0" applyFont="1" applyFill="1" applyAlignment="1">
      <alignment vertical="top" wrapText="1" shrinkToFit="1"/>
    </xf>
    <xf numFmtId="0" fontId="1" fillId="19" borderId="0" xfId="0" applyFont="1" applyFill="1"/>
    <xf numFmtId="0" fontId="10" fillId="19" borderId="0" xfId="0" applyFont="1" applyFill="1" applyAlignment="1">
      <alignment horizontal="center" vertical="center"/>
    </xf>
    <xf numFmtId="0" fontId="12" fillId="0" borderId="0" xfId="0" applyFont="1" applyAlignment="1">
      <alignment horizontal="left" vertical="center" wrapText="1"/>
    </xf>
    <xf numFmtId="0" fontId="11" fillId="2" borderId="0" xfId="0" applyFont="1" applyFill="1"/>
    <xf numFmtId="0" fontId="1" fillId="0" borderId="0" xfId="0" applyFont="1" applyAlignment="1">
      <alignment vertical="top" wrapText="1"/>
    </xf>
    <xf numFmtId="0" fontId="10" fillId="0" borderId="20" xfId="0" applyFont="1" applyBorder="1" applyAlignment="1">
      <alignment horizontal="center" vertical="center"/>
    </xf>
    <xf numFmtId="0" fontId="4" fillId="3" borderId="2" xfId="0" applyFont="1" applyFill="1" applyBorder="1" applyAlignment="1">
      <alignment horizontal="center" vertical="center" textRotation="90" wrapText="1"/>
    </xf>
    <xf numFmtId="0" fontId="4" fillId="3" borderId="2" xfId="0" applyFont="1" applyFill="1" applyBorder="1" applyAlignment="1">
      <alignment horizontal="center" vertical="center" textRotation="90"/>
    </xf>
    <xf numFmtId="0" fontId="4" fillId="4" borderId="2" xfId="0" applyFont="1" applyFill="1" applyBorder="1" applyAlignment="1">
      <alignment horizontal="center" vertical="center" textRotation="90"/>
    </xf>
    <xf numFmtId="0" fontId="4" fillId="5" borderId="2" xfId="0" applyFont="1" applyFill="1" applyBorder="1" applyAlignment="1">
      <alignment horizontal="center" vertical="center" textRotation="90"/>
    </xf>
    <xf numFmtId="0" fontId="4" fillId="5" borderId="18" xfId="0" applyFont="1" applyFill="1" applyBorder="1" applyAlignment="1">
      <alignment horizontal="center" vertical="center" textRotation="90"/>
    </xf>
    <xf numFmtId="0" fontId="2" fillId="9" borderId="18" xfId="0" applyFont="1" applyFill="1" applyBorder="1" applyAlignment="1">
      <alignment horizontal="center" vertical="center" wrapText="1"/>
    </xf>
    <xf numFmtId="0" fontId="0" fillId="0" borderId="0" xfId="0" applyAlignment="1">
      <alignment horizontal="center" vertical="center"/>
    </xf>
    <xf numFmtId="0" fontId="0" fillId="0" borderId="22" xfId="0" applyBorder="1"/>
    <xf numFmtId="0" fontId="0" fillId="0" borderId="19" xfId="0" applyBorder="1"/>
    <xf numFmtId="0" fontId="0" fillId="0" borderId="0" xfId="0" applyAlignment="1">
      <alignment horizontal="center"/>
    </xf>
    <xf numFmtId="0" fontId="18" fillId="0" borderId="0" xfId="0" applyFont="1" applyAlignment="1">
      <alignment vertical="center"/>
    </xf>
    <xf numFmtId="0" fontId="1" fillId="0" borderId="0" xfId="0" applyFont="1" applyAlignment="1">
      <alignment horizontal="center"/>
    </xf>
    <xf numFmtId="0" fontId="1" fillId="0" borderId="1" xfId="0" applyFont="1" applyBorder="1" applyAlignment="1">
      <alignment horizontal="center"/>
    </xf>
    <xf numFmtId="0" fontId="13" fillId="18" borderId="0" xfId="0" applyFont="1" applyFill="1" applyAlignment="1">
      <alignment horizontal="center" vertical="center"/>
    </xf>
    <xf numFmtId="0" fontId="17" fillId="0" borderId="0" xfId="0" applyFont="1"/>
    <xf numFmtId="0" fontId="17" fillId="0" borderId="0" xfId="0" applyFont="1" applyAlignment="1">
      <alignment horizontal="center"/>
    </xf>
    <xf numFmtId="0" fontId="13" fillId="18" borderId="0" xfId="0" applyFont="1" applyFill="1" applyAlignment="1">
      <alignment horizontal="left" vertical="center" indent="1"/>
    </xf>
    <xf numFmtId="0" fontId="2" fillId="21" borderId="2" xfId="0" applyFont="1" applyFill="1" applyBorder="1" applyAlignment="1">
      <alignment horizontal="center" vertical="center" wrapText="1"/>
    </xf>
    <xf numFmtId="0" fontId="2" fillId="21" borderId="18" xfId="0" applyFont="1" applyFill="1" applyBorder="1" applyAlignment="1">
      <alignment horizontal="center" vertical="center" wrapText="1"/>
    </xf>
    <xf numFmtId="0" fontId="2" fillId="22" borderId="2" xfId="0" applyFont="1" applyFill="1" applyBorder="1" applyAlignment="1">
      <alignment horizontal="center" vertical="center" wrapText="1"/>
    </xf>
    <xf numFmtId="0" fontId="2" fillId="22" borderId="18" xfId="0" applyFont="1" applyFill="1" applyBorder="1" applyAlignment="1">
      <alignment horizontal="center" vertical="center" wrapText="1"/>
    </xf>
    <xf numFmtId="0" fontId="2" fillId="23" borderId="2" xfId="0" applyFont="1" applyFill="1" applyBorder="1" applyAlignment="1">
      <alignment horizontal="center" vertical="center" wrapText="1"/>
    </xf>
    <xf numFmtId="0" fontId="2" fillId="23" borderId="18" xfId="0" applyFont="1" applyFill="1" applyBorder="1" applyAlignment="1">
      <alignment horizontal="center" vertical="center" wrapText="1"/>
    </xf>
    <xf numFmtId="0" fontId="2" fillId="24" borderId="2" xfId="0" applyFont="1" applyFill="1" applyBorder="1" applyAlignment="1">
      <alignment horizontal="center" vertical="center" wrapText="1"/>
    </xf>
    <xf numFmtId="0" fontId="2" fillId="24" borderId="18" xfId="0" applyFont="1" applyFill="1" applyBorder="1" applyAlignment="1">
      <alignment horizontal="center" vertical="center" wrapText="1"/>
    </xf>
    <xf numFmtId="0" fontId="2" fillId="25" borderId="2" xfId="0" applyFont="1" applyFill="1" applyBorder="1" applyAlignment="1">
      <alignment horizontal="center" vertical="center" wrapText="1"/>
    </xf>
    <xf numFmtId="0" fontId="2" fillId="25" borderId="18" xfId="0" applyFont="1" applyFill="1" applyBorder="1" applyAlignment="1">
      <alignment horizontal="center" vertical="center" wrapText="1"/>
    </xf>
    <xf numFmtId="0" fontId="0" fillId="0" borderId="0" xfId="0" applyAlignment="1">
      <alignment vertical="center"/>
    </xf>
    <xf numFmtId="0" fontId="22" fillId="0" borderId="0" xfId="0" applyFont="1" applyAlignment="1">
      <alignment vertical="center" wrapText="1"/>
    </xf>
    <xf numFmtId="0" fontId="22" fillId="0" borderId="0" xfId="0" applyFont="1" applyAlignment="1">
      <alignment vertical="center"/>
    </xf>
    <xf numFmtId="0" fontId="22" fillId="0" borderId="0" xfId="0" applyFont="1"/>
    <xf numFmtId="0" fontId="22" fillId="0" borderId="1" xfId="0" applyFont="1" applyBorder="1"/>
    <xf numFmtId="0" fontId="22" fillId="18" borderId="0" xfId="0" applyFont="1" applyFill="1"/>
    <xf numFmtId="0" fontId="22" fillId="0" borderId="0" xfId="0" pivotButton="1" applyFont="1" applyAlignment="1">
      <alignment vertical="center"/>
    </xf>
    <xf numFmtId="0" fontId="22" fillId="0" borderId="0" xfId="0" applyFont="1" applyAlignment="1">
      <alignment horizontal="left" vertical="center"/>
    </xf>
    <xf numFmtId="0" fontId="10" fillId="0" borderId="0" xfId="0" applyFont="1" applyAlignment="1">
      <alignment horizontal="center" vertical="center"/>
    </xf>
    <xf numFmtId="0" fontId="12" fillId="2" borderId="0" xfId="0" applyFont="1" applyFill="1" applyAlignment="1">
      <alignment horizontal="center" vertical="center" wrapText="1"/>
    </xf>
    <xf numFmtId="49" fontId="12" fillId="2" borderId="0" xfId="0" applyNumberFormat="1" applyFont="1" applyFill="1" applyAlignment="1">
      <alignment horizontal="left" vertical="center" wrapText="1" indent="1"/>
    </xf>
    <xf numFmtId="0" fontId="1" fillId="19" borderId="0" xfId="0" applyFont="1" applyFill="1" applyAlignment="1">
      <alignment horizontal="center" vertical="center" wrapText="1"/>
    </xf>
    <xf numFmtId="0" fontId="1" fillId="0" borderId="0" xfId="0" applyFont="1" applyAlignment="1">
      <alignment horizontal="center" vertical="center" wrapText="1"/>
    </xf>
    <xf numFmtId="49" fontId="11" fillId="2" borderId="13" xfId="0" applyNumberFormat="1" applyFont="1" applyFill="1" applyBorder="1" applyAlignment="1">
      <alignment horizontal="left" vertical="center" indent="1"/>
    </xf>
    <xf numFmtId="49" fontId="11" fillId="2" borderId="9" xfId="0" applyNumberFormat="1" applyFont="1" applyFill="1" applyBorder="1" applyAlignment="1">
      <alignment horizontal="left" vertical="center" indent="1"/>
    </xf>
    <xf numFmtId="49" fontId="11" fillId="2" borderId="14" xfId="0" applyNumberFormat="1" applyFont="1" applyFill="1" applyBorder="1" applyAlignment="1">
      <alignment horizontal="left" vertical="center" indent="1"/>
    </xf>
    <xf numFmtId="49" fontId="21" fillId="2" borderId="13" xfId="1" applyNumberFormat="1" applyFont="1" applyFill="1" applyBorder="1" applyAlignment="1">
      <alignment horizontal="left" vertical="center" indent="1"/>
    </xf>
    <xf numFmtId="49" fontId="21" fillId="2" borderId="9" xfId="1" applyNumberFormat="1" applyFont="1" applyFill="1" applyBorder="1" applyAlignment="1">
      <alignment horizontal="left" vertical="center" indent="1"/>
    </xf>
    <xf numFmtId="49" fontId="21" fillId="2" borderId="14" xfId="1" applyNumberFormat="1" applyFont="1" applyFill="1" applyBorder="1" applyAlignment="1">
      <alignment horizontal="left" vertical="center" indent="1"/>
    </xf>
    <xf numFmtId="0" fontId="12" fillId="2" borderId="0" xfId="0" applyFont="1" applyFill="1" applyAlignment="1">
      <alignment horizontal="left" vertical="top" wrapText="1" shrinkToFit="1"/>
    </xf>
    <xf numFmtId="0" fontId="12" fillId="2" borderId="0" xfId="0" applyFont="1" applyFill="1" applyAlignment="1">
      <alignment horizontal="left" vertical="top" wrapText="1"/>
    </xf>
    <xf numFmtId="0" fontId="12" fillId="2" borderId="0" xfId="0" applyFont="1" applyFill="1" applyAlignment="1">
      <alignment horizontal="left" vertical="top"/>
    </xf>
    <xf numFmtId="49" fontId="21" fillId="2" borderId="10" xfId="1" applyNumberFormat="1" applyFont="1" applyFill="1" applyBorder="1" applyAlignment="1">
      <alignment horizontal="left" vertical="center" indent="1"/>
    </xf>
    <xf numFmtId="49" fontId="21" fillId="2" borderId="11" xfId="1" applyNumberFormat="1" applyFont="1" applyFill="1" applyBorder="1" applyAlignment="1">
      <alignment horizontal="left" vertical="center" indent="1"/>
    </xf>
    <xf numFmtId="49" fontId="21" fillId="2" borderId="12" xfId="1" applyNumberFormat="1" applyFont="1" applyFill="1" applyBorder="1" applyAlignment="1">
      <alignment horizontal="left" vertical="center" indent="1"/>
    </xf>
    <xf numFmtId="0" fontId="11" fillId="2" borderId="0" xfId="0" applyFont="1" applyFill="1" applyAlignment="1">
      <alignment horizontal="left" wrapText="1"/>
    </xf>
    <xf numFmtId="0" fontId="1" fillId="0" borderId="0" xfId="0" applyFont="1" applyAlignment="1">
      <alignment horizontal="left" vertical="top" wrapText="1"/>
    </xf>
    <xf numFmtId="0" fontId="12" fillId="2" borderId="0" xfId="0" applyFont="1" applyFill="1" applyAlignment="1">
      <alignment horizontal="center" vertical="center"/>
    </xf>
    <xf numFmtId="0" fontId="15" fillId="0" borderId="0" xfId="0" applyFont="1" applyAlignment="1">
      <alignment horizontal="center"/>
    </xf>
    <xf numFmtId="0" fontId="16" fillId="20" borderId="0" xfId="0" applyFont="1" applyFill="1" applyAlignment="1">
      <alignment horizontal="center" vertical="center" wrapText="1"/>
    </xf>
    <xf numFmtId="0" fontId="1" fillId="0" borderId="0" xfId="0" applyFont="1" applyAlignment="1">
      <alignment horizontal="left" vertical="top" wrapText="1" indent="1"/>
    </xf>
    <xf numFmtId="0" fontId="2" fillId="0" borderId="6" xfId="0" applyFont="1" applyBorder="1" applyAlignment="1">
      <alignment horizontal="center"/>
    </xf>
    <xf numFmtId="0" fontId="2" fillId="0" borderId="21" xfId="0" applyFont="1" applyBorder="1" applyAlignment="1">
      <alignment horizont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2" fillId="0" borderId="2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left" vertical="top"/>
    </xf>
    <xf numFmtId="0" fontId="2" fillId="0" borderId="8" xfId="0" applyFont="1" applyBorder="1" applyAlignment="1">
      <alignment horizontal="left" vertical="top"/>
    </xf>
    <xf numFmtId="0" fontId="2" fillId="0" borderId="6" xfId="0" applyFont="1" applyBorder="1" applyAlignment="1">
      <alignment horizontal="left" vertical="top" wrapText="1"/>
    </xf>
    <xf numFmtId="0" fontId="2" fillId="0" borderId="21" xfId="0" applyFont="1" applyBorder="1" applyAlignment="1">
      <alignment horizontal="left" vertical="top" wrapText="1"/>
    </xf>
    <xf numFmtId="0" fontId="2" fillId="0" borderId="21" xfId="0" applyFont="1" applyBorder="1" applyAlignment="1">
      <alignment horizontal="left" vertical="top"/>
    </xf>
    <xf numFmtId="0" fontId="19" fillId="19" borderId="0" xfId="0" applyFont="1" applyFill="1" applyAlignment="1">
      <alignment horizontal="center" vertical="center"/>
    </xf>
    <xf numFmtId="0" fontId="18" fillId="3" borderId="0" xfId="0" applyFont="1" applyFill="1" applyAlignment="1">
      <alignment horizontal="left" vertical="center" wrapText="1"/>
    </xf>
    <xf numFmtId="0" fontId="19" fillId="3" borderId="0" xfId="0" applyFont="1" applyFill="1" applyAlignment="1">
      <alignment horizontal="center" vertical="center"/>
    </xf>
    <xf numFmtId="0" fontId="18" fillId="19" borderId="0" xfId="0" applyFont="1" applyFill="1" applyAlignment="1">
      <alignment horizontal="left" vertical="center" wrapText="1"/>
    </xf>
    <xf numFmtId="0" fontId="19" fillId="5" borderId="0" xfId="0" applyFont="1" applyFill="1" applyAlignment="1">
      <alignment horizontal="center" vertical="center"/>
    </xf>
    <xf numFmtId="0" fontId="18" fillId="5" borderId="0" xfId="0" applyFont="1" applyFill="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49" fontId="23" fillId="2" borderId="15" xfId="1" applyNumberFormat="1" applyFont="1" applyFill="1" applyBorder="1" applyAlignment="1">
      <alignment horizontal="left" vertical="center" indent="1"/>
    </xf>
    <xf numFmtId="49" fontId="23" fillId="2" borderId="16" xfId="1" applyNumberFormat="1" applyFont="1" applyFill="1" applyBorder="1" applyAlignment="1">
      <alignment horizontal="left" vertical="center" indent="1"/>
    </xf>
    <xf numFmtId="49" fontId="23" fillId="2" borderId="17" xfId="1" applyNumberFormat="1" applyFont="1" applyFill="1" applyBorder="1" applyAlignment="1">
      <alignment horizontal="left" vertical="center" indent="1"/>
    </xf>
    <xf numFmtId="0" fontId="3" fillId="2" borderId="2"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0" fillId="0" borderId="0" xfId="0" applyNumberFormat="1" applyAlignment="1">
      <alignment vertical="center"/>
    </xf>
  </cellXfs>
  <cellStyles count="2">
    <cellStyle name="Hyperlink" xfId="1" builtinId="8"/>
    <cellStyle name="Normal" xfId="0" builtinId="0"/>
  </cellStyles>
  <dxfs count="48">
    <dxf>
      <alignment vertical="center"/>
    </dxf>
    <dxf>
      <alignment vertical="center"/>
    </dxf>
    <dxf>
      <alignment vertical="center"/>
    </dxf>
    <dxf>
      <alignment vertical="center"/>
    </dxf>
    <dxf>
      <alignment vertical="center"/>
    </dxf>
    <dxf>
      <alignment vertical="center"/>
    </dxf>
    <dxf>
      <font>
        <sz val="9"/>
        <name val="Arial"/>
        <family val="2"/>
        <scheme val="minor"/>
      </font>
    </dxf>
    <dxf>
      <font>
        <sz val="9"/>
        <name val="Arial"/>
        <family val="2"/>
        <scheme val="minor"/>
      </font>
    </dxf>
    <dxf>
      <font>
        <sz val="9"/>
        <name val="Arial"/>
        <family val="2"/>
        <scheme val="minor"/>
      </font>
    </dxf>
    <dxf>
      <font>
        <b val="0"/>
        <i val="0"/>
        <strike val="0"/>
        <condense val="0"/>
        <extend val="0"/>
        <outline val="0"/>
        <shadow val="0"/>
        <u val="none"/>
        <vertAlign val="baseline"/>
        <sz val="72"/>
        <color theme="0"/>
        <name val="Arial"/>
        <family val="2"/>
        <scheme val="none"/>
      </font>
      <fill>
        <patternFill patternType="solid">
          <fgColor indexed="64"/>
          <bgColor theme="1" tint="0.249977111117893"/>
        </patternFill>
      </fill>
      <alignment horizontal="center" vertical="center" textRotation="0" wrapText="0" indent="0" justifyLastLine="0" shrinkToFit="0" readingOrder="0"/>
      <border diagonalUp="0" diagonalDown="0">
        <left style="thin">
          <color indexed="64"/>
        </left>
        <right/>
        <top style="thin">
          <color indexed="64"/>
        </top>
        <bottom/>
        <vertical/>
        <horizontal/>
      </border>
      <protection locked="0" hidden="0"/>
    </dxf>
    <dxf>
      <font>
        <sz val="9"/>
        <name val="Arial"/>
        <family val="2"/>
        <scheme val="minor"/>
      </font>
    </dxf>
    <dxf>
      <font>
        <sz val="9"/>
        <name val="Arial"/>
        <family val="2"/>
        <scheme val="minor"/>
      </font>
    </dxf>
    <dxf>
      <font>
        <sz val="9"/>
        <name val="Arial"/>
        <family val="2"/>
        <scheme val="minor"/>
      </font>
    </dxf>
    <dxf>
      <alignment vertical="center"/>
    </dxf>
    <dxf>
      <alignment vertical="center"/>
    </dxf>
    <dxf>
      <alignment vertical="center"/>
    </dxf>
    <dxf>
      <alignment vertical="center"/>
    </dxf>
    <dxf>
      <alignment vertical="center"/>
    </dxf>
    <dxf>
      <alignment vertical="center"/>
    </dxf>
    <dxf>
      <font>
        <b val="0"/>
        <i val="0"/>
        <strike val="0"/>
        <condense val="0"/>
        <extend val="0"/>
        <outline val="0"/>
        <shadow val="0"/>
        <u val="none"/>
        <vertAlign val="baseline"/>
        <sz val="72"/>
        <color theme="0"/>
        <name val="Arial"/>
        <family val="2"/>
        <scheme val="none"/>
      </font>
      <fill>
        <patternFill patternType="solid">
          <fgColor indexed="64"/>
          <bgColor theme="1" tint="0.249977111117893"/>
        </patternFill>
      </fill>
      <alignment horizontal="center" vertical="center" textRotation="0" wrapText="0" indent="0" justifyLastLine="0" shrinkToFit="0" readingOrder="0"/>
      <border diagonalUp="0" diagonalDown="0" outline="0">
        <left style="thin">
          <color indexed="64"/>
        </left>
        <right/>
        <top/>
        <bottom/>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center" vertical="center" textRotation="0" wrapText="0" indent="0" justifyLastLine="0" shrinkToFit="0" readingOrder="0"/>
      <border diagonalUp="0" diagonalDown="0" outline="0">
        <left style="thin">
          <color theme="1" tint="0.249977111117893"/>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3594BD"/>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3594BD"/>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66D9F2"/>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66D9F2"/>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9FE6F7"/>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9FE6F7"/>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E1F2F4"/>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E1F2F4"/>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style="thin">
          <color theme="1" tint="0.249977111117893"/>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left" vertical="center" textRotation="0" wrapText="0" indent="0" justifyLastLine="0" shrinkToFit="0" readingOrder="0"/>
      <border diagonalUp="0" diagonalDown="0" outline="0">
        <left style="thin">
          <color theme="1" tint="0.249977111117893"/>
        </left>
        <right/>
        <top style="thin">
          <color theme="1" tint="0.249977111117893"/>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8"/>
        <color theme="1"/>
        <name val="Arial"/>
        <family val="2"/>
        <scheme val="none"/>
      </font>
      <fill>
        <patternFill patternType="solid">
          <fgColor indexed="64"/>
          <bgColor rgb="FFB1D3E1"/>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left" vertical="center" textRotation="0" wrapText="0" indent="0" justifyLastLine="0" shrinkToFit="0" readingOrder="0"/>
      <border diagonalUp="0" diagonalDown="0" outline="0">
        <left style="thin">
          <color theme="1" tint="0.249977111117893"/>
        </left>
        <right/>
        <top style="thin">
          <color theme="1" tint="0.249977111117893"/>
        </top>
        <bottom/>
      </border>
    </dxf>
    <dxf>
      <font>
        <b/>
        <i val="0"/>
        <strike val="0"/>
        <condense val="0"/>
        <extend val="0"/>
        <outline val="0"/>
        <shadow val="0"/>
        <u val="none"/>
        <vertAlign val="baseline"/>
        <sz val="8"/>
        <color theme="1"/>
        <name val="Arial"/>
        <family val="2"/>
        <scheme val="none"/>
      </font>
      <fill>
        <patternFill patternType="solid">
          <fgColor indexed="64"/>
          <bgColor rgb="FFA0BDC9"/>
        </patternFill>
      </fill>
      <alignment horizontal="center" vertical="center" textRotation="90" wrapText="0" indent="0" justifyLastLine="0" shrinkToFit="0" readingOrder="0"/>
      <border diagonalUp="0" diagonalDown="0" outline="0">
        <left style="thin">
          <color indexed="64"/>
        </left>
        <right/>
        <top/>
        <bottom/>
      </border>
    </dxf>
    <dxf>
      <font>
        <b/>
        <i val="0"/>
        <strike val="0"/>
        <condense val="0"/>
        <extend val="0"/>
        <outline val="0"/>
        <shadow val="0"/>
        <u val="none"/>
        <vertAlign val="baseline"/>
        <sz val="8"/>
        <color theme="1"/>
        <name val="Arial"/>
        <family val="2"/>
        <scheme val="none"/>
      </font>
      <fill>
        <patternFill patternType="solid">
          <fgColor indexed="64"/>
          <bgColor rgb="FFA0BDC9"/>
        </patternFill>
      </fill>
      <alignment horizontal="center" vertical="center" textRotation="90" wrapText="0"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border diagonalUp="0" diagonalDown="0" outline="0">
        <left style="thin">
          <color theme="1" tint="0.249977111117893"/>
        </left>
        <right/>
        <top style="thin">
          <color theme="1" tint="0.249977111117893"/>
        </top>
        <bottom/>
      </border>
    </dxf>
    <dxf>
      <font>
        <b/>
        <i val="0"/>
        <strike val="0"/>
        <condense val="0"/>
        <extend val="0"/>
        <outline val="0"/>
        <shadow val="0"/>
        <u val="none"/>
        <vertAlign val="baseline"/>
        <sz val="11"/>
        <color theme="1"/>
        <name val="Arial"/>
        <family val="2"/>
        <scheme val="none"/>
      </font>
      <alignment horizontal="general" vertical="center" textRotation="0" wrapText="0" indent="0" justifyLastLine="0" shrinkToFit="0" readingOrder="0"/>
      <border diagonalUp="0" diagonalDown="0" outline="0">
        <left style="thin">
          <color theme="1" tint="0.249977111117893"/>
        </left>
        <right style="thin">
          <color theme="1" tint="0.249977111117893"/>
        </right>
        <top/>
        <bottom style="thin">
          <color theme="1" tint="0.249977111117893"/>
        </bottom>
      </border>
    </dxf>
    <dxf>
      <border outline="0">
        <right style="thin">
          <color theme="1"/>
        </right>
        <top style="thin">
          <color indexed="64"/>
        </top>
      </border>
    </dxf>
    <dxf>
      <font>
        <b/>
        <i val="0"/>
        <strike val="0"/>
        <condense val="0"/>
        <extend val="0"/>
        <outline val="0"/>
        <shadow val="0"/>
        <u val="none"/>
        <vertAlign val="baseline"/>
        <sz val="11"/>
        <color theme="0"/>
        <name val="Arial"/>
        <family val="2"/>
        <scheme val="none"/>
      </font>
      <fill>
        <patternFill patternType="solid">
          <fgColor theme="1"/>
          <bgColor theme="1"/>
        </patternFill>
      </fill>
      <alignment horizontal="general" vertical="center" textRotation="0" wrapText="0" indent="0" justifyLastLine="0" shrinkToFit="0" readingOrder="0"/>
    </dxf>
  </dxfs>
  <tableStyles count="0" defaultTableStyle="TableStyleMedium2" defaultPivotStyle="PivotStyleLight16"/>
  <colors>
    <mruColors>
      <color rgb="FF599DBC"/>
      <color rgb="FF89C0DA"/>
      <color rgb="FF96D2EE"/>
      <color rgb="FF62AFD2"/>
      <color rgb="FF65BADF"/>
      <color rgb="FF74C0E4"/>
      <color rgb="FF69ABCA"/>
      <color rgb="FF589DBC"/>
      <color rgb="FFBBEDF7"/>
      <color rgb="FFADF6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Results</a:t>
            </a:r>
          </a:p>
        </c:rich>
      </c:tx>
      <c:layout>
        <c:manualLayout>
          <c:xMode val="edge"/>
          <c:yMode val="edge"/>
          <c:x val="0.32302972782946654"/>
          <c:y val="1.95664307784311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NL"/>
        </a:p>
      </c:txPr>
    </c:title>
    <c:autoTitleDeleted val="0"/>
    <c:plotArea>
      <c:layout>
        <c:manualLayout>
          <c:layoutTarget val="inner"/>
          <c:xMode val="edge"/>
          <c:yMode val="edge"/>
          <c:x val="0.16841712490856675"/>
          <c:y val="6.7291432721208744E-2"/>
          <c:w val="0.35920388967772471"/>
          <c:h val="0.91544080367409231"/>
        </c:manualLayout>
      </c:layout>
      <c:barChart>
        <c:barDir val="bar"/>
        <c:grouping val="stacked"/>
        <c:varyColors val="0"/>
        <c:ser>
          <c:idx val="0"/>
          <c:order val="0"/>
          <c:tx>
            <c:strRef>
              <c:f>SJBTool!$K$19</c:f>
              <c:strCache>
                <c:ptCount val="1"/>
              </c:strCache>
            </c:strRef>
          </c:tx>
          <c:spPr>
            <a:solidFill>
              <a:schemeClr val="accent1"/>
            </a:solidFill>
            <a:ln>
              <a:noFill/>
            </a:ln>
            <a:effectLst/>
          </c:spPr>
          <c:invertIfNegative val="0"/>
          <c:dPt>
            <c:idx val="0"/>
            <c:invertIfNegative val="0"/>
            <c:bubble3D val="0"/>
            <c:spPr>
              <a:solidFill>
                <a:srgbClr val="FFB000"/>
              </a:solidFill>
              <a:ln>
                <a:noFill/>
              </a:ln>
              <a:effectLst/>
            </c:spPr>
            <c:extLst>
              <c:ext xmlns:c16="http://schemas.microsoft.com/office/drawing/2014/chart" uri="{C3380CC4-5D6E-409C-BE32-E72D297353CC}">
                <c16:uniqueId val="{0000000E-F55A-2A40-8676-6A9EE275BE10}"/>
              </c:ext>
            </c:extLst>
          </c:dPt>
          <c:dPt>
            <c:idx val="1"/>
            <c:invertIfNegative val="0"/>
            <c:bubble3D val="0"/>
            <c:spPr>
              <a:solidFill>
                <a:srgbClr val="FFB000"/>
              </a:solidFill>
              <a:ln>
                <a:noFill/>
              </a:ln>
              <a:effectLst/>
            </c:spPr>
            <c:extLst>
              <c:ext xmlns:c16="http://schemas.microsoft.com/office/drawing/2014/chart" uri="{C3380CC4-5D6E-409C-BE32-E72D297353CC}">
                <c16:uniqueId val="{0000000D-F55A-2A40-8676-6A9EE275BE10}"/>
              </c:ext>
            </c:extLst>
          </c:dPt>
          <c:dPt>
            <c:idx val="2"/>
            <c:invertIfNegative val="0"/>
            <c:bubble3D val="0"/>
            <c:spPr>
              <a:solidFill>
                <a:srgbClr val="FFB000"/>
              </a:solidFill>
              <a:ln>
                <a:noFill/>
              </a:ln>
              <a:effectLst/>
            </c:spPr>
            <c:extLst>
              <c:ext xmlns:c16="http://schemas.microsoft.com/office/drawing/2014/chart" uri="{C3380CC4-5D6E-409C-BE32-E72D297353CC}">
                <c16:uniqueId val="{00000000-5556-E441-8A3D-A182D72252D0}"/>
              </c:ext>
            </c:extLst>
          </c:dPt>
          <c:dPt>
            <c:idx val="3"/>
            <c:invertIfNegative val="0"/>
            <c:bubble3D val="0"/>
            <c:spPr>
              <a:solidFill>
                <a:schemeClr val="accent2"/>
              </a:solidFill>
              <a:ln>
                <a:noFill/>
              </a:ln>
              <a:effectLst/>
            </c:spPr>
            <c:extLst>
              <c:ext xmlns:c16="http://schemas.microsoft.com/office/drawing/2014/chart" uri="{C3380CC4-5D6E-409C-BE32-E72D297353CC}">
                <c16:uniqueId val="{00000001-5556-E441-8A3D-A182D72252D0}"/>
              </c:ext>
            </c:extLst>
          </c:dPt>
          <c:dPt>
            <c:idx val="4"/>
            <c:invertIfNegative val="0"/>
            <c:bubble3D val="0"/>
            <c:spPr>
              <a:solidFill>
                <a:schemeClr val="accent2"/>
              </a:solidFill>
              <a:ln>
                <a:noFill/>
              </a:ln>
              <a:effectLst/>
            </c:spPr>
            <c:extLst>
              <c:ext xmlns:c16="http://schemas.microsoft.com/office/drawing/2014/chart" uri="{C3380CC4-5D6E-409C-BE32-E72D297353CC}">
                <c16:uniqueId val="{0000000F-F55A-2A40-8676-6A9EE275BE10}"/>
              </c:ext>
            </c:extLst>
          </c:dPt>
          <c:dPt>
            <c:idx val="5"/>
            <c:invertIfNegative val="0"/>
            <c:bubble3D val="0"/>
            <c:spPr>
              <a:solidFill>
                <a:schemeClr val="accent2"/>
              </a:solidFill>
              <a:ln>
                <a:noFill/>
              </a:ln>
              <a:effectLst/>
            </c:spPr>
            <c:extLst>
              <c:ext xmlns:c16="http://schemas.microsoft.com/office/drawing/2014/chart" uri="{C3380CC4-5D6E-409C-BE32-E72D297353CC}">
                <c16:uniqueId val="{00000010-F55A-2A40-8676-6A9EE275BE10}"/>
              </c:ext>
            </c:extLst>
          </c:dPt>
          <c:dPt>
            <c:idx val="6"/>
            <c:invertIfNegative val="0"/>
            <c:bubble3D val="0"/>
            <c:spPr>
              <a:solidFill>
                <a:srgbClr val="A0BDC9"/>
              </a:solidFill>
              <a:ln>
                <a:noFill/>
              </a:ln>
              <a:effectLst/>
            </c:spPr>
            <c:extLst>
              <c:ext xmlns:c16="http://schemas.microsoft.com/office/drawing/2014/chart" uri="{C3380CC4-5D6E-409C-BE32-E72D297353CC}">
                <c16:uniqueId val="{00000011-F55A-2A40-8676-6A9EE275BE10}"/>
              </c:ext>
            </c:extLst>
          </c:dPt>
          <c:dPt>
            <c:idx val="7"/>
            <c:invertIfNegative val="0"/>
            <c:bubble3D val="0"/>
            <c:spPr>
              <a:solidFill>
                <a:srgbClr val="A0BDC9"/>
              </a:solidFill>
              <a:ln>
                <a:noFill/>
              </a:ln>
              <a:effectLst/>
            </c:spPr>
            <c:extLst>
              <c:ext xmlns:c16="http://schemas.microsoft.com/office/drawing/2014/chart" uri="{C3380CC4-5D6E-409C-BE32-E72D297353CC}">
                <c16:uniqueId val="{00000012-F55A-2A40-8676-6A9EE275BE10}"/>
              </c:ext>
            </c:extLst>
          </c:dPt>
          <c:dPt>
            <c:idx val="8"/>
            <c:invertIfNegative val="0"/>
            <c:bubble3D val="0"/>
            <c:spPr>
              <a:solidFill>
                <a:srgbClr val="A0BDC9"/>
              </a:solidFill>
              <a:ln>
                <a:noFill/>
              </a:ln>
              <a:effectLst/>
            </c:spPr>
            <c:extLst>
              <c:ext xmlns:c16="http://schemas.microsoft.com/office/drawing/2014/chart" uri="{C3380CC4-5D6E-409C-BE32-E72D297353CC}">
                <c16:uniqueId val="{00000013-F55A-2A40-8676-6A9EE275BE10}"/>
              </c:ext>
            </c:extLst>
          </c:dPt>
          <c:dLbls>
            <c:spPr>
              <a:noFill/>
              <a:ln>
                <a:noFill/>
              </a:ln>
              <a:effectLst/>
            </c:spPr>
            <c:txPr>
              <a:bodyPr rot="0" spcFirstLastPara="1" vertOverflow="ellipsis" vert="horz" wrap="square" lIns="38100" tIns="19050" rIns="38100" bIns="19050" anchor="ctr" anchorCtr="1">
                <a:spAutoFit/>
              </a:bodyPr>
              <a:lstStyle/>
              <a:p>
                <a:pPr>
                  <a:defRPr sz="1400" b="1" i="1" u="none" strike="noStrike" kern="1200" baseline="0">
                    <a:solidFill>
                      <a:schemeClr val="tx1"/>
                    </a:solidFill>
                    <a:latin typeface="+mn-lt"/>
                    <a:ea typeface="+mn-ea"/>
                    <a:cs typeface="+mn-cs"/>
                  </a:defRPr>
                </a:pPr>
                <a:endParaRPr lang="en-NL"/>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SJBTool!$C$20:$C$28</c:f>
              <c:strCache>
                <c:ptCount val="9"/>
                <c:pt idx="0">
                  <c:v>FAIR ALLOCATION</c:v>
                </c:pt>
                <c:pt idx="1">
                  <c:v>ACCESS</c:v>
                </c:pt>
                <c:pt idx="2">
                  <c:v>APPROPRIATION</c:v>
                </c:pt>
                <c:pt idx="3">
                  <c:v>DEMOCRATIC ENGAGEMENT</c:v>
                </c:pt>
                <c:pt idx="4">
                  <c:v>ADAPTIVE PROCESSES</c:v>
                </c:pt>
                <c:pt idx="5">
                  <c:v>RESPONSIVE GOVERNANCE</c:v>
                </c:pt>
                <c:pt idx="6">
                  <c:v>VALIDATION</c:v>
                </c:pt>
                <c:pt idx="7">
                  <c:v>CARE PRACTICES</c:v>
                </c:pt>
                <c:pt idx="8">
                  <c:v>FOSTER PLURIVERSE</c:v>
                </c:pt>
              </c:strCache>
            </c:strRef>
          </c:cat>
          <c:val>
            <c:numRef>
              <c:f>SJBTool!$K$20:$K$28</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ECFB-904C-A68D-A365DF4DEBE9}"/>
            </c:ext>
          </c:extLst>
        </c:ser>
        <c:dLbls>
          <c:dLblPos val="ctr"/>
          <c:showLegendKey val="0"/>
          <c:showVal val="1"/>
          <c:showCatName val="0"/>
          <c:showSerName val="0"/>
          <c:showPercent val="0"/>
          <c:showBubbleSize val="0"/>
        </c:dLbls>
        <c:gapWidth val="42"/>
        <c:overlap val="100"/>
        <c:axId val="1970169983"/>
        <c:axId val="56107040"/>
      </c:barChart>
      <c:catAx>
        <c:axId val="1970169983"/>
        <c:scaling>
          <c:orientation val="maxMin"/>
        </c:scaling>
        <c:delete val="0"/>
        <c:axPos val="l"/>
        <c:minorGridlines>
          <c:spPr>
            <a:ln w="9525" cap="flat" cmpd="sng" algn="ctr">
              <a:solidFill>
                <a:schemeClr val="tx1">
                  <a:lumMod val="5000"/>
                  <a:lumOff val="95000"/>
                </a:schemeClr>
              </a:solidFill>
              <a:round/>
            </a:ln>
            <a:effectLst/>
          </c:spPr>
        </c:minorGridlines>
        <c:numFmt formatCode="@" sourceLinked="0"/>
        <c:majorTickMark val="out"/>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NL"/>
          </a:p>
        </c:txPr>
        <c:crossAx val="56107040"/>
        <c:crosses val="autoZero"/>
        <c:auto val="0"/>
        <c:lblAlgn val="ctr"/>
        <c:lblOffset val="100"/>
        <c:noMultiLvlLbl val="0"/>
      </c:catAx>
      <c:valAx>
        <c:axId val="56107040"/>
        <c:scaling>
          <c:orientation val="minMax"/>
          <c:max val="3"/>
          <c:min val="-3"/>
        </c:scaling>
        <c:delete val="0"/>
        <c:axPos val="t"/>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NL"/>
          </a:p>
        </c:txPr>
        <c:crossAx val="1970169983"/>
        <c:crosses val="autoZero"/>
        <c:crossBetween val="between"/>
      </c:valAx>
      <c:spPr>
        <a:noFill/>
        <a:ln>
          <a:noFill/>
        </a:ln>
        <a:effectLst>
          <a:softEdge rad="902435"/>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en-N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[SJB_Tool_V11.xlsx]Recommendations!PivotTable2</c:name>
    <c:fmtId val="5"/>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GB" sz="1400" b="0" i="0" u="none" strike="noStrike" kern="1200" spc="0" baseline="0">
                <a:solidFill>
                  <a:sysClr val="windowText" lastClr="000000">
                    <a:lumMod val="65000"/>
                    <a:lumOff val="35000"/>
                  </a:sysClr>
                </a:solidFill>
                <a:effectLst/>
              </a:rPr>
              <a:t> Spatial Justice encompasses three fundamental, indissociable and mutually-supporting dimensions: distributive, procedural, and recognition.</a:t>
            </a:r>
          </a:p>
        </c:rich>
      </c:tx>
      <c:layout>
        <c:manualLayout>
          <c:xMode val="edge"/>
          <c:yMode val="edge"/>
          <c:x val="0.10373752102481752"/>
          <c:y val="0.85262721813944276"/>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NL"/>
        </a:p>
      </c:txPr>
    </c:title>
    <c:autoTitleDeleted val="0"/>
    <c:pivotFmts>
      <c:pivotFmt>
        <c:idx val="0"/>
        <c:spPr>
          <a:solidFill>
            <a:schemeClr val="accent1"/>
          </a:solidFill>
          <a:ln w="76200" cap="rnd" cmpd="sng">
            <a:solidFill>
              <a:schemeClr val="tx1">
                <a:lumMod val="75000"/>
                <a:lumOff val="25000"/>
                <a:alpha val="91000"/>
              </a:schemeClr>
            </a:solidFill>
            <a:prstDash val="solid"/>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NL"/>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76200" cap="rnd" cmpd="sng">
            <a:solidFill>
              <a:schemeClr val="tx1">
                <a:lumMod val="75000"/>
                <a:lumOff val="25000"/>
                <a:alpha val="91000"/>
              </a:schemeClr>
            </a:solidFill>
            <a:prstDash val="solid"/>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NL"/>
            </a:p>
          </c:txPr>
          <c:showLegendKey val="0"/>
          <c:showVal val="0"/>
          <c:showCatName val="0"/>
          <c:showSerName val="0"/>
          <c:showPercent val="0"/>
          <c:showBubbleSize val="0"/>
          <c:extLst>
            <c:ext xmlns:c15="http://schemas.microsoft.com/office/drawing/2012/chart" uri="{CE6537A1-D6FC-4f65-9D91-7224C49458BB}"/>
          </c:extLst>
        </c:dLbl>
      </c:pivotFmt>
      <c:pivotFmt>
        <c:idx val="2"/>
        <c:spPr>
          <a:ln w="127000" cap="rnd" cmpd="sng">
            <a:solidFill>
              <a:schemeClr val="tx1">
                <a:lumMod val="85000"/>
                <a:lumOff val="15000"/>
              </a:schemeClr>
            </a:solidFill>
            <a:prstDash val="solid"/>
            <a:miter lim="800000"/>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NL"/>
            </a:p>
          </c:txPr>
          <c:showLegendKey val="0"/>
          <c:showVal val="0"/>
          <c:showCatName val="0"/>
          <c:showSerName val="0"/>
          <c:showPercent val="0"/>
          <c:showBubbleSize val="0"/>
          <c:extLst>
            <c:ext xmlns:c15="http://schemas.microsoft.com/office/drawing/2012/chart" uri="{CE6537A1-D6FC-4f65-9D91-7224C49458BB}"/>
          </c:extLst>
        </c:dLbl>
      </c:pivotFmt>
      <c:pivotFmt>
        <c:idx val="3"/>
        <c:spPr>
          <a:ln w="127000" cap="rnd" cmpd="sng">
            <a:solidFill>
              <a:schemeClr val="tx1">
                <a:lumMod val="85000"/>
                <a:lumOff val="15000"/>
              </a:schemeClr>
            </a:solidFill>
            <a:prstDash val="solid"/>
            <a:bevel/>
          </a:ln>
          <a:effectLst/>
        </c:spPr>
        <c:marker>
          <c:symbol val="none"/>
        </c:marker>
      </c:pivotFmt>
      <c:pivotFmt>
        <c:idx val="4"/>
        <c:spPr>
          <a:ln w="127000" cap="rnd" cmpd="sng">
            <a:solidFill>
              <a:schemeClr val="tx1">
                <a:lumMod val="85000"/>
                <a:lumOff val="15000"/>
              </a:schemeClr>
            </a:solidFill>
            <a:prstDash val="solid"/>
            <a:bevel/>
          </a:ln>
          <a:effectLst/>
        </c:spPr>
        <c:marker>
          <c:symbol val="none"/>
        </c:marker>
      </c:pivotFmt>
      <c:pivotFmt>
        <c:idx val="5"/>
        <c:spPr>
          <a:ln w="127000" cap="rnd" cmpd="sng">
            <a:solidFill>
              <a:schemeClr val="tx1">
                <a:lumMod val="85000"/>
                <a:lumOff val="15000"/>
              </a:schemeClr>
            </a:solidFill>
            <a:prstDash val="solid"/>
            <a:bevel/>
          </a:ln>
          <a:effectLst/>
        </c:spPr>
        <c:marker>
          <c:symbol val="none"/>
        </c:marker>
      </c:pivotFmt>
    </c:pivotFmts>
    <c:plotArea>
      <c:layout>
        <c:manualLayout>
          <c:layoutTarget val="inner"/>
          <c:xMode val="edge"/>
          <c:yMode val="edge"/>
          <c:x val="0.18109134859685883"/>
          <c:y val="0.13407700791989283"/>
          <c:w val="0.64096207400144167"/>
          <c:h val="0.84347738189412491"/>
        </c:manualLayout>
      </c:layout>
      <c:radarChart>
        <c:radarStyle val="marker"/>
        <c:varyColors val="0"/>
        <c:ser>
          <c:idx val="0"/>
          <c:order val="0"/>
          <c:tx>
            <c:strRef>
              <c:f>Recommendations!$H$61</c:f>
              <c:strCache>
                <c:ptCount val="1"/>
                <c:pt idx="0">
                  <c:v>Total</c:v>
                </c:pt>
              </c:strCache>
            </c:strRef>
          </c:tx>
          <c:spPr>
            <a:ln w="127000" cap="rnd" cmpd="sng">
              <a:solidFill>
                <a:schemeClr val="tx1">
                  <a:lumMod val="85000"/>
                  <a:lumOff val="15000"/>
                </a:schemeClr>
              </a:solidFill>
              <a:prstDash val="solid"/>
              <a:miter lim="800000"/>
            </a:ln>
            <a:effectLst/>
          </c:spPr>
          <c:marker>
            <c:symbol val="none"/>
          </c:marker>
          <c:dPt>
            <c:idx val="0"/>
            <c:marker>
              <c:symbol val="none"/>
            </c:marker>
            <c:bubble3D val="0"/>
            <c:spPr>
              <a:ln w="127000" cap="rnd" cmpd="sng">
                <a:solidFill>
                  <a:schemeClr val="tx1">
                    <a:lumMod val="85000"/>
                    <a:lumOff val="15000"/>
                  </a:schemeClr>
                </a:solidFill>
                <a:prstDash val="solid"/>
                <a:bevel/>
              </a:ln>
              <a:effectLst/>
            </c:spPr>
            <c:extLst>
              <c:ext xmlns:c16="http://schemas.microsoft.com/office/drawing/2014/chart" uri="{C3380CC4-5D6E-409C-BE32-E72D297353CC}">
                <c16:uniqueId val="{00000000-EFCE-C84F-8A90-8EEFEEC530B8}"/>
              </c:ext>
            </c:extLst>
          </c:dPt>
          <c:dPt>
            <c:idx val="1"/>
            <c:marker>
              <c:symbol val="none"/>
            </c:marker>
            <c:bubble3D val="0"/>
            <c:spPr>
              <a:ln w="127000" cap="rnd" cmpd="sng">
                <a:solidFill>
                  <a:schemeClr val="tx1">
                    <a:lumMod val="85000"/>
                    <a:lumOff val="15000"/>
                  </a:schemeClr>
                </a:solidFill>
                <a:prstDash val="solid"/>
                <a:bevel/>
              </a:ln>
              <a:effectLst/>
            </c:spPr>
            <c:extLst>
              <c:ext xmlns:c16="http://schemas.microsoft.com/office/drawing/2014/chart" uri="{C3380CC4-5D6E-409C-BE32-E72D297353CC}">
                <c16:uniqueId val="{00000002-EFCE-C84F-8A90-8EEFEEC530B8}"/>
              </c:ext>
            </c:extLst>
          </c:dPt>
          <c:dPt>
            <c:idx val="2"/>
            <c:marker>
              <c:symbol val="none"/>
            </c:marker>
            <c:bubble3D val="0"/>
            <c:spPr>
              <a:ln w="127000" cap="rnd" cmpd="sng">
                <a:solidFill>
                  <a:schemeClr val="tx1">
                    <a:lumMod val="85000"/>
                    <a:lumOff val="15000"/>
                  </a:schemeClr>
                </a:solidFill>
                <a:prstDash val="solid"/>
                <a:bevel/>
              </a:ln>
              <a:effectLst/>
            </c:spPr>
            <c:extLst>
              <c:ext xmlns:c16="http://schemas.microsoft.com/office/drawing/2014/chart" uri="{C3380CC4-5D6E-409C-BE32-E72D297353CC}">
                <c16:uniqueId val="{00000001-EFCE-C84F-8A90-8EEFEEC530B8}"/>
              </c:ext>
            </c:extLst>
          </c:dPt>
          <c:cat>
            <c:strRef>
              <c:f>Recommendations!$G$62:$G$65</c:f>
              <c:strCache>
                <c:ptCount val="3"/>
                <c:pt idx="0">
                  <c:v>DISTRIBUTIVE DIMENSION</c:v>
                </c:pt>
                <c:pt idx="1">
                  <c:v>RECOGNITION DIMENSION</c:v>
                </c:pt>
                <c:pt idx="2">
                  <c:v>PROCEDURAL DIMENSION</c:v>
                </c:pt>
              </c:strCache>
            </c:strRef>
          </c:cat>
          <c:val>
            <c:numRef>
              <c:f>Recommendations!$H$62:$H$65</c:f>
              <c:numCache>
                <c:formatCode>General</c:formatCode>
                <c:ptCount val="3"/>
                <c:pt idx="0">
                  <c:v>0</c:v>
                </c:pt>
                <c:pt idx="1">
                  <c:v>0</c:v>
                </c:pt>
                <c:pt idx="2">
                  <c:v>0</c:v>
                </c:pt>
              </c:numCache>
            </c:numRef>
          </c:val>
          <c:extLst>
            <c:ext xmlns:c16="http://schemas.microsoft.com/office/drawing/2014/chart" uri="{C3380CC4-5D6E-409C-BE32-E72D297353CC}">
              <c16:uniqueId val="{00000000-7494-C64B-960F-FBD184C2BE44}"/>
            </c:ext>
          </c:extLst>
        </c:ser>
        <c:dLbls>
          <c:showLegendKey val="0"/>
          <c:showVal val="0"/>
          <c:showCatName val="0"/>
          <c:showSerName val="0"/>
          <c:showPercent val="0"/>
          <c:showBubbleSize val="0"/>
        </c:dLbls>
        <c:axId val="1545025456"/>
        <c:axId val="1561591040"/>
      </c:radarChart>
      <c:catAx>
        <c:axId val="1545025456"/>
        <c:scaling>
          <c:orientation val="minMax"/>
        </c:scaling>
        <c:delete val="0"/>
        <c:axPos val="b"/>
        <c:majorGridlines>
          <c:spPr>
            <a:ln w="9525" cap="flat" cmpd="sng" algn="ctr">
              <a:solidFill>
                <a:schemeClr val="tx1">
                  <a:lumMod val="15000"/>
                  <a:lumOff val="85000"/>
                </a:schemeClr>
              </a:solidFill>
              <a:round/>
            </a:ln>
            <a:effectLst/>
          </c:spPr>
        </c:majorGridlines>
        <c:numFmt formatCode="@" sourceLinked="0"/>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200" b="1" i="0" u="none" strike="noStrike" kern="1200" baseline="0">
                <a:ln>
                  <a:noFill/>
                </a:ln>
                <a:solidFill>
                  <a:schemeClr val="tx1">
                    <a:lumMod val="65000"/>
                    <a:lumOff val="35000"/>
                  </a:schemeClr>
                </a:solidFill>
                <a:latin typeface="+mn-lt"/>
                <a:ea typeface="+mn-ea"/>
                <a:cs typeface="+mn-cs"/>
              </a:defRPr>
            </a:pPr>
            <a:endParaRPr lang="en-NL"/>
          </a:p>
        </c:txPr>
        <c:crossAx val="1561591040"/>
        <c:crosses val="autoZero"/>
        <c:auto val="1"/>
        <c:lblAlgn val="ctr"/>
        <c:lblOffset val="100"/>
        <c:noMultiLvlLbl val="0"/>
      </c:catAx>
      <c:valAx>
        <c:axId val="1561591040"/>
        <c:scaling>
          <c:orientation val="minMax"/>
          <c:max val="9"/>
          <c:min val="-9"/>
        </c:scaling>
        <c:delete val="1"/>
        <c:axPos val="l"/>
        <c:majorGridlines>
          <c:spPr>
            <a:ln w="31750" cap="rnd" cmpd="sng" algn="ctr">
              <a:solidFill>
                <a:schemeClr val="accent3"/>
              </a:solidFill>
              <a:prstDash val="sysDot"/>
              <a:round/>
            </a:ln>
            <a:effectLst/>
          </c:spPr>
        </c:majorGridlines>
        <c:numFmt formatCode="General" sourceLinked="1"/>
        <c:majorTickMark val="cross"/>
        <c:minorTickMark val="cross"/>
        <c:tickLblPos val="nextTo"/>
        <c:crossAx val="1545025456"/>
        <c:crosses val="autoZero"/>
        <c:crossBetween val="between"/>
        <c:majorUnit val="3"/>
        <c:minorUnit val="1"/>
      </c:valAx>
      <c:spPr>
        <a:noFill/>
        <a:ln w="635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pattFill prst="pct10">
      <a:fgClr>
        <a:schemeClr val="bg1">
          <a:lumMod val="85000"/>
        </a:schemeClr>
      </a:fgClr>
      <a:bgClr>
        <a:schemeClr val="bg1"/>
      </a:bgClr>
    </a:pattFill>
    <a:ln w="9525" cap="flat" cmpd="sng" algn="ctr">
      <a:solidFill>
        <a:schemeClr val="tx1">
          <a:lumMod val="75000"/>
          <a:lumOff val="25000"/>
        </a:schemeClr>
      </a:solidFill>
      <a:round/>
    </a:ln>
    <a:effectLst/>
  </c:spPr>
  <c:txPr>
    <a:bodyPr/>
    <a:lstStyle/>
    <a:p>
      <a:pPr>
        <a:defRPr/>
      </a:pPr>
      <a:endParaRPr lang="en-NL"/>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chart" Target="../charts/chart1.xml"/><Relationship Id="rId6" Type="http://schemas.openxmlformats.org/officeDocument/2006/relationships/chart" Target="../charts/chart2.xml"/><Relationship Id="rId5" Type="http://schemas.openxmlformats.org/officeDocument/2006/relationships/image" Target="../media/image4.png"/><Relationship Id="rId4"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7</xdr:col>
      <xdr:colOff>161926</xdr:colOff>
      <xdr:row>1</xdr:row>
      <xdr:rowOff>70759</xdr:rowOff>
    </xdr:from>
    <xdr:ext cx="1967062" cy="771524"/>
    <xdr:pic>
      <xdr:nvPicPr>
        <xdr:cNvPr id="2" name="Picture 1">
          <a:extLst>
            <a:ext uri="{FF2B5EF4-FFF2-40B4-BE49-F238E27FC236}">
              <a16:creationId xmlns:a16="http://schemas.microsoft.com/office/drawing/2014/main" id="{3D2CFC34-4BEF-5245-BAF1-0AE2FEBCF5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05212" y="451759"/>
          <a:ext cx="1967062" cy="771524"/>
        </a:xfrm>
        <a:prstGeom prst="rect">
          <a:avLst/>
        </a:prstGeom>
      </xdr:spPr>
    </xdr:pic>
    <xdr:clientData/>
  </xdr:oneCellAnchor>
  <xdr:oneCellAnchor>
    <xdr:from>
      <xdr:col>10</xdr:col>
      <xdr:colOff>181429</xdr:colOff>
      <xdr:row>1</xdr:row>
      <xdr:rowOff>171303</xdr:rowOff>
    </xdr:from>
    <xdr:ext cx="1704975" cy="708060"/>
    <xdr:pic>
      <xdr:nvPicPr>
        <xdr:cNvPr id="3" name="Picture 2">
          <a:extLst>
            <a:ext uri="{FF2B5EF4-FFF2-40B4-BE49-F238E27FC236}">
              <a16:creationId xmlns:a16="http://schemas.microsoft.com/office/drawing/2014/main" id="{922EA1B7-8C11-A549-8C3E-5E391203731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01215" y="552303"/>
          <a:ext cx="1704975" cy="708060"/>
        </a:xfrm>
        <a:prstGeom prst="rect">
          <a:avLst/>
        </a:prstGeom>
      </xdr:spPr>
    </xdr:pic>
    <xdr:clientData/>
  </xdr:oneCellAnchor>
  <xdr:oneCellAnchor>
    <xdr:from>
      <xdr:col>16</xdr:col>
      <xdr:colOff>316793</xdr:colOff>
      <xdr:row>1</xdr:row>
      <xdr:rowOff>10891</xdr:rowOff>
    </xdr:from>
    <xdr:ext cx="974474" cy="989760"/>
    <xdr:pic>
      <xdr:nvPicPr>
        <xdr:cNvPr id="4" name="Picture 3">
          <a:extLst>
            <a:ext uri="{FF2B5EF4-FFF2-40B4-BE49-F238E27FC236}">
              <a16:creationId xmlns:a16="http://schemas.microsoft.com/office/drawing/2014/main" id="{91303B96-F049-EC42-8802-186AA02F98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89579" y="391891"/>
          <a:ext cx="974474" cy="989760"/>
        </a:xfrm>
        <a:prstGeom prst="rect">
          <a:avLst/>
        </a:prstGeom>
      </xdr:spPr>
    </xdr:pic>
    <xdr:clientData/>
  </xdr:oneCellAnchor>
  <xdr:oneCellAnchor>
    <xdr:from>
      <xdr:col>12</xdr:col>
      <xdr:colOff>723598</xdr:colOff>
      <xdr:row>1</xdr:row>
      <xdr:rowOff>255062</xdr:rowOff>
    </xdr:from>
    <xdr:ext cx="2609850" cy="591600"/>
    <xdr:pic>
      <xdr:nvPicPr>
        <xdr:cNvPr id="5" name="Picture 4">
          <a:extLst>
            <a:ext uri="{FF2B5EF4-FFF2-40B4-BE49-F238E27FC236}">
              <a16:creationId xmlns:a16="http://schemas.microsoft.com/office/drawing/2014/main" id="{57683850-3E3F-7148-B248-9AF7C5D23E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94384" y="636062"/>
          <a:ext cx="2609850" cy="5916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352425</xdr:colOff>
      <xdr:row>1</xdr:row>
      <xdr:rowOff>57150</xdr:rowOff>
    </xdr:from>
    <xdr:ext cx="1967062" cy="771524"/>
    <xdr:pic>
      <xdr:nvPicPr>
        <xdr:cNvPr id="6" name="Picture 5">
          <a:extLst>
            <a:ext uri="{FF2B5EF4-FFF2-40B4-BE49-F238E27FC236}">
              <a16:creationId xmlns:a16="http://schemas.microsoft.com/office/drawing/2014/main" id="{B8652AD8-92AF-1B46-8906-19B6FD15AF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4525" y="234950"/>
          <a:ext cx="1967062" cy="771524"/>
        </a:xfrm>
        <a:prstGeom prst="rect">
          <a:avLst/>
        </a:prstGeom>
      </xdr:spPr>
    </xdr:pic>
    <xdr:clientData/>
  </xdr:oneCellAnchor>
  <xdr:oneCellAnchor>
    <xdr:from>
      <xdr:col>12</xdr:col>
      <xdr:colOff>31750</xdr:colOff>
      <xdr:row>1</xdr:row>
      <xdr:rowOff>125943</xdr:rowOff>
    </xdr:from>
    <xdr:ext cx="1704975" cy="708060"/>
    <xdr:pic>
      <xdr:nvPicPr>
        <xdr:cNvPr id="7" name="Picture 6">
          <a:extLst>
            <a:ext uri="{FF2B5EF4-FFF2-40B4-BE49-F238E27FC236}">
              <a16:creationId xmlns:a16="http://schemas.microsoft.com/office/drawing/2014/main" id="{766DCCE1-3AC6-B745-9B2D-7AC78A73CB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45083" y="506943"/>
          <a:ext cx="1704975" cy="708060"/>
        </a:xfrm>
        <a:prstGeom prst="rect">
          <a:avLst/>
        </a:prstGeom>
      </xdr:spPr>
    </xdr:pic>
    <xdr:clientData/>
  </xdr:oneCellAnchor>
  <xdr:oneCellAnchor>
    <xdr:from>
      <xdr:col>18</xdr:col>
      <xdr:colOff>227241</xdr:colOff>
      <xdr:row>0</xdr:row>
      <xdr:rowOff>372232</xdr:rowOff>
    </xdr:from>
    <xdr:ext cx="968676" cy="983871"/>
    <xdr:pic>
      <xdr:nvPicPr>
        <xdr:cNvPr id="8" name="Picture 7">
          <a:extLst>
            <a:ext uri="{FF2B5EF4-FFF2-40B4-BE49-F238E27FC236}">
              <a16:creationId xmlns:a16="http://schemas.microsoft.com/office/drawing/2014/main" id="{366C2C9F-3D1C-5943-A171-2BE9FEAA144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493574" y="372232"/>
          <a:ext cx="968676" cy="983871"/>
        </a:xfrm>
        <a:prstGeom prst="rect">
          <a:avLst/>
        </a:prstGeom>
      </xdr:spPr>
    </xdr:pic>
    <xdr:clientData/>
  </xdr:oneCellAnchor>
  <xdr:oneCellAnchor>
    <xdr:from>
      <xdr:col>14</xdr:col>
      <xdr:colOff>622300</xdr:colOff>
      <xdr:row>1</xdr:row>
      <xdr:rowOff>199117</xdr:rowOff>
    </xdr:from>
    <xdr:ext cx="2609850" cy="591600"/>
    <xdr:pic>
      <xdr:nvPicPr>
        <xdr:cNvPr id="9" name="Picture 8">
          <a:extLst>
            <a:ext uri="{FF2B5EF4-FFF2-40B4-BE49-F238E27FC236}">
              <a16:creationId xmlns:a16="http://schemas.microsoft.com/office/drawing/2014/main" id="{725B67A7-4B17-2944-908E-93D5374F29A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586633" y="580117"/>
          <a:ext cx="2609850" cy="5916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74719</xdr:colOff>
      <xdr:row>0</xdr:row>
      <xdr:rowOff>326389</xdr:rowOff>
    </xdr:from>
    <xdr:ext cx="1967062" cy="771524"/>
    <xdr:pic>
      <xdr:nvPicPr>
        <xdr:cNvPr id="2" name="Picture 1">
          <a:extLst>
            <a:ext uri="{FF2B5EF4-FFF2-40B4-BE49-F238E27FC236}">
              <a16:creationId xmlns:a16="http://schemas.microsoft.com/office/drawing/2014/main" id="{2A5E30B0-2E2B-4623-BF23-CF511B6558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75" y="326389"/>
          <a:ext cx="1967062" cy="771524"/>
        </a:xfrm>
        <a:prstGeom prst="rect">
          <a:avLst/>
        </a:prstGeom>
      </xdr:spPr>
    </xdr:pic>
    <xdr:clientData/>
  </xdr:oneCellAnchor>
  <xdr:oneCellAnchor>
    <xdr:from>
      <xdr:col>7</xdr:col>
      <xdr:colOff>2114691</xdr:colOff>
      <xdr:row>1</xdr:row>
      <xdr:rowOff>58209</xdr:rowOff>
    </xdr:from>
    <xdr:ext cx="1704975" cy="708060"/>
    <xdr:pic>
      <xdr:nvPicPr>
        <xdr:cNvPr id="3" name="Picture 2">
          <a:extLst>
            <a:ext uri="{FF2B5EF4-FFF2-40B4-BE49-F238E27FC236}">
              <a16:creationId xmlns:a16="http://schemas.microsoft.com/office/drawing/2014/main" id="{0F55568B-AA55-4042-BFB7-A83A9FEF9AB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917247" y="439209"/>
          <a:ext cx="1704975" cy="708060"/>
        </a:xfrm>
        <a:prstGeom prst="rect">
          <a:avLst/>
        </a:prstGeom>
      </xdr:spPr>
    </xdr:pic>
    <xdr:clientData/>
  </xdr:oneCellAnchor>
  <xdr:oneCellAnchor>
    <xdr:from>
      <xdr:col>10</xdr:col>
      <xdr:colOff>214682</xdr:colOff>
      <xdr:row>0</xdr:row>
      <xdr:rowOff>303653</xdr:rowOff>
    </xdr:from>
    <xdr:ext cx="918079" cy="932480"/>
    <xdr:pic>
      <xdr:nvPicPr>
        <xdr:cNvPr id="4" name="Picture 3">
          <a:extLst>
            <a:ext uri="{FF2B5EF4-FFF2-40B4-BE49-F238E27FC236}">
              <a16:creationId xmlns:a16="http://schemas.microsoft.com/office/drawing/2014/main" id="{586C653F-3618-418C-A969-BB21A66E63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086904" y="303653"/>
          <a:ext cx="918079" cy="932480"/>
        </a:xfrm>
        <a:prstGeom prst="rect">
          <a:avLst/>
        </a:prstGeom>
      </xdr:spPr>
    </xdr:pic>
    <xdr:clientData/>
  </xdr:oneCellAnchor>
  <xdr:oneCellAnchor>
    <xdr:from>
      <xdr:col>8</xdr:col>
      <xdr:colOff>1965820</xdr:colOff>
      <xdr:row>1</xdr:row>
      <xdr:rowOff>128845</xdr:rowOff>
    </xdr:from>
    <xdr:ext cx="2609850" cy="591600"/>
    <xdr:pic>
      <xdr:nvPicPr>
        <xdr:cNvPr id="5" name="Picture 4">
          <a:extLst>
            <a:ext uri="{FF2B5EF4-FFF2-40B4-BE49-F238E27FC236}">
              <a16:creationId xmlns:a16="http://schemas.microsoft.com/office/drawing/2014/main" id="{4992AA06-676F-4889-9CFA-B184246536C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124931" y="509845"/>
          <a:ext cx="2609850" cy="5916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224691</xdr:colOff>
      <xdr:row>14</xdr:row>
      <xdr:rowOff>0</xdr:rowOff>
    </xdr:from>
    <xdr:to>
      <xdr:col>16</xdr:col>
      <xdr:colOff>400538</xdr:colOff>
      <xdr:row>93</xdr:row>
      <xdr:rowOff>0</xdr:rowOff>
    </xdr:to>
    <xdr:graphicFrame macro="">
      <xdr:nvGraphicFramePr>
        <xdr:cNvPr id="15" name="Chart 14">
          <a:extLst>
            <a:ext uri="{FF2B5EF4-FFF2-40B4-BE49-F238E27FC236}">
              <a16:creationId xmlns:a16="http://schemas.microsoft.com/office/drawing/2014/main" id="{B9EB846D-1E19-50A6-49A4-2845989BE5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342655</xdr:colOff>
      <xdr:row>0</xdr:row>
      <xdr:rowOff>359996</xdr:rowOff>
    </xdr:from>
    <xdr:ext cx="1967062" cy="771524"/>
    <xdr:pic>
      <xdr:nvPicPr>
        <xdr:cNvPr id="4" name="Picture 3">
          <a:extLst>
            <a:ext uri="{FF2B5EF4-FFF2-40B4-BE49-F238E27FC236}">
              <a16:creationId xmlns:a16="http://schemas.microsoft.com/office/drawing/2014/main" id="{A0CA0A63-71CB-CE43-80D1-F482F52725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2040" y="359996"/>
          <a:ext cx="1967062" cy="771524"/>
        </a:xfrm>
        <a:prstGeom prst="rect">
          <a:avLst/>
        </a:prstGeom>
      </xdr:spPr>
    </xdr:pic>
    <xdr:clientData/>
  </xdr:oneCellAnchor>
  <xdr:oneCellAnchor>
    <xdr:from>
      <xdr:col>9</xdr:col>
      <xdr:colOff>530470</xdr:colOff>
      <xdr:row>1</xdr:row>
      <xdr:rowOff>62768</xdr:rowOff>
    </xdr:from>
    <xdr:ext cx="1704975" cy="708060"/>
    <xdr:pic>
      <xdr:nvPicPr>
        <xdr:cNvPr id="5" name="Picture 4">
          <a:extLst>
            <a:ext uri="{FF2B5EF4-FFF2-40B4-BE49-F238E27FC236}">
              <a16:creationId xmlns:a16="http://schemas.microsoft.com/office/drawing/2014/main" id="{519D52E0-32E8-D643-843A-80295AB2009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059008" y="443768"/>
          <a:ext cx="1704975" cy="708060"/>
        </a:xfrm>
        <a:prstGeom prst="rect">
          <a:avLst/>
        </a:prstGeom>
      </xdr:spPr>
    </xdr:pic>
    <xdr:clientData/>
  </xdr:oneCellAnchor>
  <xdr:oneCellAnchor>
    <xdr:from>
      <xdr:col>15</xdr:col>
      <xdr:colOff>382408</xdr:colOff>
      <xdr:row>0</xdr:row>
      <xdr:rowOff>322385</xdr:rowOff>
    </xdr:from>
    <xdr:ext cx="948795" cy="963678"/>
    <xdr:pic>
      <xdr:nvPicPr>
        <xdr:cNvPr id="6" name="Picture 5">
          <a:extLst>
            <a:ext uri="{FF2B5EF4-FFF2-40B4-BE49-F238E27FC236}">
              <a16:creationId xmlns:a16="http://schemas.microsoft.com/office/drawing/2014/main" id="{0B829101-F19A-2844-BF8E-007866854D0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147254" y="322385"/>
          <a:ext cx="948795" cy="963678"/>
        </a:xfrm>
        <a:prstGeom prst="rect">
          <a:avLst/>
        </a:prstGeom>
      </xdr:spPr>
    </xdr:pic>
    <xdr:clientData/>
  </xdr:oneCellAnchor>
  <xdr:oneCellAnchor>
    <xdr:from>
      <xdr:col>11</xdr:col>
      <xdr:colOff>798309</xdr:colOff>
      <xdr:row>1</xdr:row>
      <xdr:rowOff>117381</xdr:rowOff>
    </xdr:from>
    <xdr:ext cx="2609850" cy="591600"/>
    <xdr:pic>
      <xdr:nvPicPr>
        <xdr:cNvPr id="7" name="Picture 6">
          <a:extLst>
            <a:ext uri="{FF2B5EF4-FFF2-40B4-BE49-F238E27FC236}">
              <a16:creationId xmlns:a16="http://schemas.microsoft.com/office/drawing/2014/main" id="{EC7F634B-55F8-B644-9DE2-78B0395B25C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241617" y="498381"/>
          <a:ext cx="2609850" cy="591600"/>
        </a:xfrm>
        <a:prstGeom prst="rect">
          <a:avLst/>
        </a:prstGeom>
      </xdr:spPr>
    </xdr:pic>
    <xdr:clientData/>
  </xdr:oneCellAnchor>
  <xdr:twoCellAnchor>
    <xdr:from>
      <xdr:col>1</xdr:col>
      <xdr:colOff>10948</xdr:colOff>
      <xdr:row>100</xdr:row>
      <xdr:rowOff>95250</xdr:rowOff>
    </xdr:from>
    <xdr:to>
      <xdr:col>16</xdr:col>
      <xdr:colOff>406400</xdr:colOff>
      <xdr:row>155</xdr:row>
      <xdr:rowOff>175171</xdr:rowOff>
    </xdr:to>
    <xdr:graphicFrame macro="">
      <xdr:nvGraphicFramePr>
        <xdr:cNvPr id="13" name="Chart 12">
          <a:extLst>
            <a:ext uri="{FF2B5EF4-FFF2-40B4-BE49-F238E27FC236}">
              <a16:creationId xmlns:a16="http://schemas.microsoft.com/office/drawing/2014/main" id="{645551A8-6FDA-F34D-8A40-75376BACAB1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0.22124</cdr:x>
      <cdr:y>0.02313</cdr:y>
    </cdr:from>
    <cdr:to>
      <cdr:x>0.78186</cdr:x>
      <cdr:y>0.07791</cdr:y>
    </cdr:to>
    <cdr:sp macro="" textlink="">
      <cdr:nvSpPr>
        <cdr:cNvPr id="3" name="TextBox 2">
          <a:extLst xmlns:a="http://schemas.openxmlformats.org/drawingml/2006/main">
            <a:ext uri="{FF2B5EF4-FFF2-40B4-BE49-F238E27FC236}">
              <a16:creationId xmlns:a16="http://schemas.microsoft.com/office/drawing/2014/main" id="{2A488CF7-7AF9-28A2-E0EC-030BA772E582}"/>
            </a:ext>
          </a:extLst>
        </cdr:cNvPr>
        <cdr:cNvSpPr txBox="1"/>
      </cdr:nvSpPr>
      <cdr:spPr>
        <a:xfrm xmlns:a="http://schemas.openxmlformats.org/drawingml/2006/main">
          <a:off x="3230437" y="228093"/>
          <a:ext cx="8186160" cy="540257"/>
        </a:xfrm>
        <a:prstGeom xmlns:a="http://schemas.openxmlformats.org/drawingml/2006/main" prst="rect">
          <a:avLst/>
        </a:prstGeom>
      </cdr:spPr>
      <cdr:txBody>
        <a:bodyPr xmlns:a="http://schemas.openxmlformats.org/drawingml/2006/main" vertOverflow="clip" wrap="none" rtlCol="0" anchor="ctr"/>
        <a:lstStyle xmlns:a="http://schemas.openxmlformats.org/drawingml/2006/main"/>
        <a:p xmlns:a="http://schemas.openxmlformats.org/drawingml/2006/main">
          <a:pPr algn="ctr"/>
          <a:r>
            <a:rPr lang="en-GB" sz="1600" b="1" u="sng">
              <a:solidFill>
                <a:schemeClr val="tx1">
                  <a:lumMod val="85000"/>
                  <a:lumOff val="15000"/>
                </a:schemeClr>
              </a:solidFill>
            </a:rPr>
            <a:t>SPATIAL JUSTICE BENCHMARKING TOOL</a:t>
          </a:r>
        </a:p>
      </cdr:txBody>
    </cdr:sp>
  </cdr:relSizeAnchor>
  <cdr:relSizeAnchor xmlns:cdr="http://schemas.openxmlformats.org/drawingml/2006/chartDrawing">
    <cdr:from>
      <cdr:x>0.08457</cdr:x>
      <cdr:y>0.88085</cdr:y>
    </cdr:from>
    <cdr:to>
      <cdr:x>0.89479</cdr:x>
      <cdr:y>0.93695</cdr:y>
    </cdr:to>
    <cdr:sp macro="" textlink="">
      <cdr:nvSpPr>
        <cdr:cNvPr id="2" name="TextBox 1">
          <a:extLst xmlns:a="http://schemas.openxmlformats.org/drawingml/2006/main">
            <a:ext uri="{FF2B5EF4-FFF2-40B4-BE49-F238E27FC236}">
              <a16:creationId xmlns:a16="http://schemas.microsoft.com/office/drawing/2014/main" id="{AD394F48-CA66-1BFF-CF6B-99179FC81FCB}"/>
            </a:ext>
          </a:extLst>
        </cdr:cNvPr>
        <cdr:cNvSpPr txBox="1"/>
      </cdr:nvSpPr>
      <cdr:spPr>
        <a:xfrm xmlns:a="http://schemas.openxmlformats.org/drawingml/2006/main">
          <a:off x="1229745" y="8589597"/>
          <a:ext cx="11781692" cy="547077"/>
        </a:xfrm>
        <a:prstGeom xmlns:a="http://schemas.openxmlformats.org/drawingml/2006/main" prst="rect">
          <a:avLst/>
        </a:prstGeom>
      </cdr:spPr>
      <cdr:txBody>
        <a:bodyPr xmlns:a="http://schemas.openxmlformats.org/drawingml/2006/main" vertOverflow="clip" wrap="square" rtlCol="0" anchor="t"/>
        <a:lstStyle xmlns:a="http://schemas.openxmlformats.org/drawingml/2006/main"/>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lang="en-GB" sz="1400">
              <a:solidFill>
                <a:schemeClr val="accent5"/>
              </a:solidFill>
              <a:effectLst/>
              <a:latin typeface="+mn-lt"/>
              <a:ea typeface="+mn-ea"/>
              <a:cs typeface="+mn-cs"/>
            </a:rPr>
            <a:t>It seeks to rectify imbalances that create disparities in how different groups experience their environment. It advocates for a more just allocation of spaces and resources that support community needs and aspirations and for more empowering and engaging processes that allow that to happen.</a:t>
          </a:r>
        </a:p>
      </cdr:txBody>
    </cdr:sp>
  </cdr:relSizeAnchor>
</c:userShapes>
</file>

<file path=xl/drawings/drawing6.xml><?xml version="1.0" encoding="utf-8"?>
<xdr:wsDr xmlns:xdr="http://schemas.openxmlformats.org/drawingml/2006/spreadsheetDrawing" xmlns:a="http://schemas.openxmlformats.org/drawingml/2006/main">
  <xdr:oneCellAnchor>
    <xdr:from>
      <xdr:col>1</xdr:col>
      <xdr:colOff>284040</xdr:colOff>
      <xdr:row>1</xdr:row>
      <xdr:rowOff>135304</xdr:rowOff>
    </xdr:from>
    <xdr:ext cx="1967062" cy="771524"/>
    <xdr:pic>
      <xdr:nvPicPr>
        <xdr:cNvPr id="2" name="Picture 1">
          <a:extLst>
            <a:ext uri="{FF2B5EF4-FFF2-40B4-BE49-F238E27FC236}">
              <a16:creationId xmlns:a16="http://schemas.microsoft.com/office/drawing/2014/main" id="{7E9EAF0E-5193-D342-ABFD-BB38B21B00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271" y="311150"/>
          <a:ext cx="1967062" cy="771524"/>
        </a:xfrm>
        <a:prstGeom prst="rect">
          <a:avLst/>
        </a:prstGeom>
      </xdr:spPr>
    </xdr:pic>
    <xdr:clientData/>
  </xdr:oneCellAnchor>
  <xdr:oneCellAnchor>
    <xdr:from>
      <xdr:col>4</xdr:col>
      <xdr:colOff>5028046</xdr:colOff>
      <xdr:row>1</xdr:row>
      <xdr:rowOff>99003</xdr:rowOff>
    </xdr:from>
    <xdr:ext cx="1704975" cy="708060"/>
    <xdr:pic>
      <xdr:nvPicPr>
        <xdr:cNvPr id="3" name="Picture 2">
          <a:extLst>
            <a:ext uri="{FF2B5EF4-FFF2-40B4-BE49-F238E27FC236}">
              <a16:creationId xmlns:a16="http://schemas.microsoft.com/office/drawing/2014/main" id="{D7B09D45-BB09-EF4A-A92F-0367C0D767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88614" y="272185"/>
          <a:ext cx="1704975" cy="708060"/>
        </a:xfrm>
        <a:prstGeom prst="rect">
          <a:avLst/>
        </a:prstGeom>
      </xdr:spPr>
    </xdr:pic>
    <xdr:clientData/>
  </xdr:oneCellAnchor>
  <xdr:oneCellAnchor>
    <xdr:from>
      <xdr:col>9</xdr:col>
      <xdr:colOff>318642</xdr:colOff>
      <xdr:row>1</xdr:row>
      <xdr:rowOff>55696</xdr:rowOff>
    </xdr:from>
    <xdr:ext cx="809624" cy="822324"/>
    <xdr:pic>
      <xdr:nvPicPr>
        <xdr:cNvPr id="4" name="Picture 3">
          <a:extLst>
            <a:ext uri="{FF2B5EF4-FFF2-40B4-BE49-F238E27FC236}">
              <a16:creationId xmlns:a16="http://schemas.microsoft.com/office/drawing/2014/main" id="{3FFE1375-CEA6-3149-9E9F-CDC9AA79551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408301" y="228878"/>
          <a:ext cx="809624" cy="822324"/>
        </a:xfrm>
        <a:prstGeom prst="rect">
          <a:avLst/>
        </a:prstGeom>
      </xdr:spPr>
    </xdr:pic>
    <xdr:clientData/>
  </xdr:oneCellAnchor>
  <xdr:oneCellAnchor>
    <xdr:from>
      <xdr:col>5</xdr:col>
      <xdr:colOff>568421</xdr:colOff>
      <xdr:row>1</xdr:row>
      <xdr:rowOff>201042</xdr:rowOff>
    </xdr:from>
    <xdr:ext cx="2609850" cy="591600"/>
    <xdr:pic>
      <xdr:nvPicPr>
        <xdr:cNvPr id="5" name="Picture 4">
          <a:extLst>
            <a:ext uri="{FF2B5EF4-FFF2-40B4-BE49-F238E27FC236}">
              <a16:creationId xmlns:a16="http://schemas.microsoft.com/office/drawing/2014/main" id="{4EBAB2BD-665E-0F4D-8023-888311DD0CF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367626" y="374224"/>
          <a:ext cx="2609850" cy="591600"/>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ugo López" refreshedDate="45567.678357986108" createdVersion="8" refreshedVersion="8" minRefreshableVersion="3" recordCount="9" xr:uid="{45A3A05C-30BD-C449-89C9-DFBF8A8448B4}">
  <cacheSource type="worksheet">
    <worksheetSource name="Table1"/>
  </cacheSource>
  <cacheFields count="10">
    <cacheField name="Dimension" numFmtId="0">
      <sharedItems count="4">
        <s v="DISTRIBUTIVE DIMENSION"/>
        <s v="PROCEDURAL DIMENSION"/>
        <s v="RECOGNITION DIMENSION"/>
        <s v="PROCEDURAL DIIMENSION" u="1"/>
      </sharedItems>
    </cacheField>
    <cacheField name="Component" numFmtId="0">
      <sharedItems/>
    </cacheField>
    <cacheField name="Description" numFmtId="0">
      <sharedItems longText="1"/>
    </cacheField>
    <cacheField name="Instructions" numFmtId="0">
      <sharedItems longText="1"/>
    </cacheField>
    <cacheField name="Low" numFmtId="0">
      <sharedItems/>
    </cacheField>
    <cacheField name="Starting" numFmtId="0">
      <sharedItems/>
    </cacheField>
    <cacheField name="Basic" numFmtId="0">
      <sharedItems/>
    </cacheField>
    <cacheField name="Growing" numFmtId="0">
      <sharedItems longText="1"/>
    </cacheField>
    <cacheField name="Embedded" numFmtId="0">
      <sharedItems longText="1"/>
    </cacheField>
    <cacheField name="Level"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
  <r>
    <x v="0"/>
    <s v="FAIR ALLOCATION"/>
    <s v="This component is about the fair allocation of burdens and benefits._x000a_ _x000a_Fair allocation does not seek equality of outcomes but emphasises correcting spatial disparities and inequalities, aiming to address the origin of inequality in the first place, leading to more distributed outcomes. The pursuit of justice requires gaining control over the processes producing unjust urban geographies."/>
    <s v="To evaluate this component, discuss the fair allocation of benefits and burdens. _x000a__x000a_It is important to focus on aspects related to the provision and maintenance of physical materials and services. Pay close attention to projects that involve tangible elements, ensuring that they are resilient and adaptable to changing conditions from the perspective of communities and individuals. However, avoid including elements related to the drafting of plans, policies, or promotional activities, as these typically fall under &quot;responsive governance&quot; and should be treated separately._x000a__x000a_The scales expect a clear progression in the distribution of benefits and burdens, and the understanding of the social dimension of urban transitions."/>
    <s v="Low (-3)_x000a__x000a_There is no consideration for how benefits and burdens are distributed across the city."/>
    <s v="Starting (-1)_x000a__x000a_There is a general concern about the allocation of benefits and burdens across the city."/>
    <s v="Basic (0)_x000a__x000a_There are considerations (explicit concern) about the allocation of benefits and burdens across the city. It specifies where service or material is being allocated."/>
    <s v="Growing (+1)_x000a__x000a_There are considerations (in-depth concern) regarding the allocation of benefits and burdens across the city. More than one dimension of Spatial Justice is considered. This is evidenced in specifications of what, and how or who is being considered."/>
    <s v="Embedded (+3)_x000a__x000a_There are considerations (integrated concern) regarding the allocation of benefits and burdens across the city. All dimensions of Spatial Justice are considered. This is evidenced in specification of what, how, or who is being considered."/>
    <n v="0"/>
  </r>
  <r>
    <x v="0"/>
    <s v="ACCESS"/>
    <s v="This component is about the ease of reach to a material or service via the enhancement of opportunities._x000a__x000a_The issue of accessibility is central to this discussion and to the idea of increased life chances - which is the ability of households and individuals to access educational, economic and environmental opportunities and to design their lives upwards."/>
    <s v="To evaluate this component, discuss the access to materials and/or services._x000a__x000a_Focus on aspects that improve networks and connections, particularly those that enhance accessibility to materials and services. This includes subjects related to subsidies, job opportunities, and other initiatives that increase access. Pay special attention to maintaining and improving the quality and safety of infrastructural networks, ensuring that they continue to provide reliable and equitable access._x000a__x000a_The scales expect a clear progression in the access of opportunities and support."/>
    <s v="Low (-3)_x000a__x000a_There is no consideration of the access to benefits and burdens across the city."/>
    <s v="Starting (-1)_x000a__x000a_There is a general concern about access to benefits and burdens across the city."/>
    <s v="Basic (0)_x000a__x000a_There are considerations (explicit concern) about the access to benefits and burdens across the city. It specifies where or what service or material is being addressed."/>
    <s v="Growing (+1)_x000a__x000a_There are considerations (in-depth concern) about access to benefits and burdens across the city. More than one dimension of Spatial Justice is considered. This is evidenced in specifications of what, and how or who is being considered."/>
    <s v="Embedded (+3)_x000a__x000a_There are considerations (integrated concern) about access to benefits and burdens across the city. All dimensions of Spatial Justice are considered. This is evidenced in specification of what, how, or who is being considered. "/>
    <n v="0"/>
  </r>
  <r>
    <x v="0"/>
    <s v="APPROPRIATION"/>
    <s v="This component is about people's ability to transform, programme, and use the allocated and accessible materials and services. It concerns the nurturing of the commons in cooperation and reciprocity._x000a__x000a_It challenges the spatial inequalities perpetuated by privatisation and market-driven development, which often lead to the exclusion and marginalisation of low-income and vulnerable populations. It also has to do with the quality of the redistribution. Focusing on &quot;the ability to convert these primary goods into what people are able to be and to do in their lives&quot; - following the capabities approach."/>
    <s v="To evaluate this component, discuss the appropriation of materials and/or services based on the criteria and the examples in the next column._x000a__x000a_Pay attention to instances where people's involvement is focused on interacting with or utilising a material or service, rather than participating in decision-making processes. Additionally, consider how people exercise agency within physical spaces, noting how they influence or are influenced by their environment._x000a__x000a_The scales expect a clear progression in the appropriation of materials and/or services."/>
    <s v="Low (-3)_x000a__x000a_There is no consideration of the appropriation of benefits and burdens across the city."/>
    <s v="Starting (-1)_x000a__x000a_There is a general concern about the appropriation of benefits and burdens across the city, with initial efforts to acknowledge people’s usage and programming."/>
    <s v="Basic (0)_x000a__x000a_There are considerations (explicit concern) about the appropriation of benefits and burdens across the city. It specifies where or what material and/or service is open to suffering change."/>
    <s v="Growing (+1)_x000a__x000a_There are considerations (in-depth concern) about the appropriation of benefits and burdens across the city. More than one dimension of Spatial Justice is considered. This is evidenced in specifications of what, and how or who is being considered."/>
    <s v="Embedded (+3)_x000a__x000a_There are considerations (integrated concern) for the appropriation of benefits and burdens across the city. All dimensions of Spatial Justice are considered. This is evidenced in specification of what, how, or who is being considered."/>
    <n v="0"/>
  </r>
  <r>
    <x v="1"/>
    <s v="DEMOCRATIC ENGAGEMENT"/>
    <s v="This component is focused on how people are empowered and how this engagement is fairly ensued, from giving a voice to direct action. Engagement encompasses a broader, more continuous interaction between the community, collectives and individuals, and government entities. It includes not only participation in decision-making but also efforts to inform, educate, and communicate with citizens in a two-way dialogue, fostering a more profound, ongoing relationship and collaboration. Democratic engagement shows a commitment to making urban policies and projects more democratic and truly sustainable, reflecting the needs, aspirations, and expertise of the urban community."/>
    <s v="_x000a_To evaluate this component, discuss the ways in which people and organised civil society actively engage and influence decision-making and planning processes._x000a__x000a_Focus on the progression from raising awareness to achieving full involvement of people in processes, such as drafting plans, conducting interviews, and other participatory activities. Pay special attention to people's agency within these processes, ensuring that their voices and contributions are integral to shaping outcomes._x000a__x000a_The scales expect a clear progression in the democratic engagement in procedures (policy, planning, projects, etc)."/>
    <s v="Low (-3)_x000a__x000a_There is no consideration for how people are engaged in processes (policy, planning, projects, etc)."/>
    <s v="Starting (-1)_x000a__x000a_There is a general concern about how people are engaged in processes (policy, planning, projects, etc)."/>
    <s v="Basic (0)_x000a__x000a_There are considerations (explicit concern) about how people are engaged in processes (policies, regulations, standards, etc). It specifies how or who is being engaged."/>
    <s v="Growing (+1)_x000a__x000a_There are considerations (in-depth concern) on how people are engaged in processes. More than one dimension of Spatial Justice is considered. This is evidenced in specifications of how, and who or what/where is being considered."/>
    <s v="Embedded (+3)_x000a__x000a_There are considerations (integrated concern) on how people are engaged in processes. All dimensions of Spatial Justice are considered. This is evidenced in the specification of what, how, and who is being considered."/>
    <n v="0"/>
  </r>
  <r>
    <x v="1"/>
    <s v="ADAPTIVE PROCESSES"/>
    <s v="This component focuses on how the institution self-actualises to become more just in its processes, evaluations, assessments, and provision. It means it is adapting to the needs and barriers of its population, understanding and assessing their capabilities, incorporating other ways of knowing, being fair in external collaborations, and ensuring that justice considerations are embedded in its processes - also when dealing with other sectors in society (businesses, NGOs, academia, etc). Justice must underscore all actions taken to promote sustainability, as it is the foundational virtue of social institutions, just as truth is for systems of thought. Therefore, any law or institution, no matter how efficient or well-organised, must be reformed or abolished if it is unjust (Rawls, 1971)."/>
    <s v="To evaluate this component, discuss how the institution is adapting to the needs and barriers of its target group, understanding and assessing their capabilities, incorporating other ways of knowing, understanding aspirations, and ensuring that justice considerations are embedded in its processes._x000a__x000a_Focus specifically on changes to internal processes. Pay attention to how new knowledge and experiences influence the operation and understanding of processes within the institutional body._x000a__x000a_The scales expect a clear progression in how processes adapt for justice, adjusting to ethical, moral, and political issues that arise in the pursuit of equitable urban development. (&quot;For justice&quot;: adapting to the needs and barriers of its population, understanding and assessing their capabilities, incorporating other ways of knowing, understanding aspirations, and ensuring that justice considerations are embedded in its processes)."/>
    <s v="Low (-3)_x000a__x000a_There is no consideration for how internal processes (procedures, values, standards, etc) should be adapted towards justice inside institutions."/>
    <s v="Starting (-1)_x000a__x000a_There is general concern about how internal processes (procedures, values, standards, etc.) should be adapted to promote justice inside institutions."/>
    <s v="Basic (0)_x000a__x000a_There are considerations (explicit concern) about how internal processes (procedures, values, standards, etc) should be adapted towards justice inside institutions. It specifies how it is being addressed."/>
    <s v="Growing (+1)_x000a__x000a_There are considerations (in-depth concern) about how internal processes (procedures, values, standards, etc.) should be adapted to justice inside institutions. More than one dimension of Spatial Justice is considered. This is evidenced in specifications of how and who or what/where is being considered."/>
    <s v="Embedded (+3)_x000a__x000a_There are considerations (integrated concern) about how internal processes (procedures, values, standards, etc) should be adapted towards justice inside institutions. All dimensions of Spatial Justice are considered. This is evidenced in the specification of what, how, and who is being considered."/>
    <n v="0"/>
  </r>
  <r>
    <x v="1"/>
    <s v="RESPONSIVE GOVERNANCE"/>
    <s v="Delivering justice requires a continuous commitment, being responsive to the needs and aspirations of the broader community it serves. This component focuses on the ability to build trust in processes through mediation in view to uphold justice and legitimatise social sustainability among several actors. It includes matters of acceptability, compliance, support, and suitability, ensuring that processes (benefits, support, and projects) will not be interrupted by institutional changes and that burdens will be distributed in a just way. This enhances the perception of legality, integrity and transparency."/>
    <s v="To evaluate this component, discuss the processes that guide and regulate effective governance and policy implementation._x000a__x000a_Focus on elements related to the promotion, support, creation, and dissemination of good practices, plans, policies, and initiatives—anything associated with a process rather than the direct provision of materials or services. Pay attention to the institution's proactiveness, and its role as a mediator, as well as efforts to guarantee compliance, integrate criteria, and monitor progress. This includes protocols, action plans, campaigns, financial measures, budgets, and the carrying out of studies._x000a__x000a_The scales expect a clear progression in responsiveness to uphold just values amidst transitions, shocks, and stresses."/>
    <s v="Low (-3)_x000a__x000a_There is no consideration for aspects of Spatial Justice in the government's actions."/>
    <s v="Starting (-1)_x000a__x000a_There is a general concern for aspects of Spatial Justice in the government's actions."/>
    <s v="Basic (0)_x000a__x000a_There are considerations (explicit concern) for aspects of Spatial Justice in the government's actions. It specifies what, where, how or who is being addressed."/>
    <s v="Growing (+1)_x000a__x000a_There are considerations (in-depth concern) for aspects of Spatial Justice in the government's actions. More than one dimension of Spatial Justice is considered. This is evidenced in the specifications of what, and who or how is being considered."/>
    <s v="Embedded (+3)_x000a__x000a_There are considerations (integrated concern) for aspects of Spatial Justice in the government's actions. All dimensions of Spatial Justice are considered. This is evidenced in the specification of what/where, how, and who is being considered."/>
    <n v="0"/>
  </r>
  <r>
    <x v="2"/>
    <s v="VALIDATION"/>
    <s v="This component is attentive to a legal aspect regarding the intrinsic value or dignity of individuals and groups, and their actions as moral agents. It emphasises a form of respect and protection that provides space for recognition in a broader definition of rights and duties, which includes constitutions, standards, regulations, guidance documents, international agreements, and best practice precedents."/>
    <s v="To evaluate this component, discuss the acknowledgement of identities and their rights as individuals or groups. An intersectional lens assists in considering how multiple dimensions of identity—such as race, gender, and class—intersect to shape experiences of injustice and marginalisation. The focus should be on understanding these intersecting identities and the specific barriers they face._x000a__x000a_This &quot;hard&quot; recognition involves explicit affirmation of the group's identity, ensuring their status and rights are clearly established and respected. This involves recognising the differentiation in justice needs across various groups, as the experiences and feelings of injustice vary among them. Pay particular attention to the validation and respect for the perspectives and needs of those most in need of fair redistribution and responsive institutions._x000a__x000a_The scales expect a clear progression in the validation of different individuals and groups in laws and regulations, rights and duties."/>
    <s v="Low (-3)_x000a__x000a_There is no consideration for validating marginalised and/or non-hegemonic individuals and groups in laws and regulations."/>
    <s v="Starting (-1)_x000a__x000a_There is a general concern for validating of marginalised and/or non-hegemonic individuals and groups in laws and regulations. There is an acknowledgment of disparities."/>
    <s v="Basic (0)_x000a__x000a_There are considerations (explicit concern) for validating marginalised and/or non-hegemonic individuals and groups in laws and regulations. It specifies who is being addressed."/>
    <s v="Growing (+1)_x000a__x000a_There are considerations (in-depth concern) for validating marginalised and/or non-hegemonic individuals and groups in laws and regulations. More than one dimension of Spatial Justice is considered. This is evidenced in the specifications of who, and what/where or how is being considered."/>
    <s v="Embedded (+3)_x000a__x000a_There are considerations (integrated concern) for validating marginalised and/or non-hegemonic individuals and groups in laws and regulations. All dimensions of Spatial Justice are considered. This is evidenced in the specification of who, what/where, and how is being considered."/>
    <n v="0"/>
  </r>
  <r>
    <x v="2"/>
    <s v="CARE PRACTICES"/>
    <s v="This component focuses on learning from, implementing aspects, or supporting alternative collective practices that support and protect individuals and groups in marginalised or vulnerable conditions. It highlights actions from collectives that support others in marginalised and vulnerable conditions (humans and non-humans). It refers to &quot;everyday practices - that includes activities, affective attitudes, and ethical values joining bodies, subjectivities, policies, and materials in everyday life&quot; (Drotbohm, 2022). It also means &quot;getting involved, engaging in and, as a result, being tightly linked to the management of the commons&quot; (Solón, p.95)."/>
    <s v="To evaluate this component, discuss the position of care which involves a continuous obligation to foster and support, helping to guide careful and context-sensitive transformations in sustainability transitions._x000a__x000a_Focus on collective, practical, and tangible actions. Pay attention to efforts that integrate, protect, or provide tools, but be cautious of colonial forms of cooperation that impose rather than support. This is about &quot;practical&quot; recognition - acknowledging and valuing the practices and knowledge of communities in a way that respects their autonomy and contributions._x000a__x000a_The scales expect a clear progression in recognising care practices and, in turn, practising care for different actors (mostly collectives/groups and communities)."/>
    <s v="Low (-3)_x000a__x000a_There is no consideration to care for, or in turn, for care practices of marginalised and/or non-hegemonic collectives and groups."/>
    <s v="Starting (-1)_x000a__x000a_There is a general concern to care for, or in turn, for care practices of marginalised and/or non-hegemonic collectives and groups."/>
    <s v="Basic (0)_x000a__x000a_There are considerations (explicit concern) to care for, or in turn, for care practices of marginalised and/or non-hegemonic collectives and groups. It specifies who is being addressed."/>
    <s v="Growing (+1)_x000a__x000a_There are considerations (in-depth concern) to care for, or in turn, for care practices of marginalised and/or non-hegemonic collectives and groups. More than one dimension of Spatial Justice is considered. This is evidenced in the specifications of who, and what/where or how is being considered."/>
    <s v="Embedded (+3)_x000a__x000a_There are considerations (integrated concern) to care for, or in turn, for care practices of marginalised and/or non-hegemonic collectives and groups. All dimensions of Spatial Justice are considered. This is evidenced in the specification of who, what/where, and how is being considered."/>
    <n v="0"/>
  </r>
  <r>
    <x v="2"/>
    <s v="FOSTER PLURIVERSE"/>
    <s v="This component emphasises a deep transformation of values where the character of the transition builds on a pluriverse of possible worlds inhabiting and co-visioning, co-building the transition and fostering novel socioeconomic and institutional arrangements. Pluriverse is defined as the recognition and fostering of diverse ways of knowing, being, and interacting in the world. It is the proactive shift away from a singular, homogenising worldview towards one that embraces the multiplicity of human experiences, cultures, and ontologies. Plurality, in Arturo Escobar's framework, encompasses not only cultural diversity but also ecological diversity and the diversity of ways of organising society. It emphasises the interconnectedness of all beings and systems and acknowledges the value of different perspectives in addressing complex socio-ecological challenges."/>
    <s v="To evaluate this component, consider the values, qualities, and long-term influences of communities and diverse lifestyles. This includes recognising their unique socio-spatial dynamics._x000a__x000a_Focus on understanding and supporting the epistemic values of a community, going beyond mere validation or practice. This involves comprehending how communities address their needs, handle conflicts, and pursue their aspirations. Be attentive to aspects such as changing behavior, tactical urbanism, and other innovative approaches that reflect the community’s influence on and contributions to shaping urban environments. Pay attention to their cosmology and epistemic frameworks, as well as how they envision and strive to create alternative worlds._x000a__x000a_The scales expect a clear progression in recognising different actors (mostly communities) traits, activities, and epistemic/cosmological/territorial realm._x000a_"/>
    <s v="Low (-3)_x000a__x000a_There is no consideration for aspirations, values, or livelihood of marginalised and/or non-hegemonic communities or diverse lifestyles."/>
    <s v="Starting (-1)_x000a__x000a_There is a general concern for aspirations, values, or livelihood of marginalised and/or non-hegemonic communities or diverse lifestyles. There is an acknowledgment of their existence and relevance."/>
    <s v="Basic (0)_x000a__x000a_There are considerations (explicit concern) for aspirations, values, or livelihood of marginalised and/or non-hegemonic communities or diverse lifestyles. It specifies who is being addressed."/>
    <s v="Growing (+1)_x000a__x000a_There are considerations (in-depth concern) for aspirations, values, or livelihood of marginalised and/or non-hegemonic communities or diverse lifestyles. More than one dimension of Spatial Justice is considered. This is evidenced in the specifications of who, and what/where or how is being considered."/>
    <s v="Embedded (+3)_x000a__x000a_There are considerations (integrated concern) for aspirations, values, or livelihood of marginalised and/or non-hegemonic communities or diverse lifestyles. All dimensions of Spatial Justice are considered. This is evidenced in the specification of who, what/where, and how is being considered."/>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9698315-DE0D-6243-A443-65F4940F6CCD}" name="PivotTable2" cacheId="4"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25">
  <location ref="G61:H65" firstHeaderRow="1" firstDataRow="1" firstDataCol="1"/>
  <pivotFields count="10">
    <pivotField axis="axisRow" showAll="0">
      <items count="5">
        <item x="0"/>
        <item m="1" x="3"/>
        <item x="2"/>
        <item x="1"/>
        <item t="default"/>
      </items>
    </pivotField>
    <pivotField showAll="0"/>
    <pivotField showAll="0"/>
    <pivotField showAll="0"/>
    <pivotField showAll="0"/>
    <pivotField showAll="0"/>
    <pivotField showAll="0"/>
    <pivotField showAll="0"/>
    <pivotField showAll="0"/>
    <pivotField dataField="1" showAll="0"/>
  </pivotFields>
  <rowFields count="1">
    <field x="0"/>
  </rowFields>
  <rowItems count="4">
    <i>
      <x/>
    </i>
    <i>
      <x v="2"/>
    </i>
    <i>
      <x v="3"/>
    </i>
    <i t="grand">
      <x/>
    </i>
  </rowItems>
  <colItems count="1">
    <i/>
  </colItems>
  <dataFields count="1">
    <dataField name="Sum of Level" fld="9" baseField="0" baseItem="0"/>
  </dataFields>
  <formats count="9">
    <format dxfId="18">
      <pivotArea type="all" dataOnly="0" outline="0" fieldPosition="0"/>
    </format>
    <format dxfId="17">
      <pivotArea outline="0" collapsedLevelsAreSubtotals="1" fieldPosition="0"/>
    </format>
    <format dxfId="16">
      <pivotArea field="0" type="button" dataOnly="0" labelOnly="1" outline="0" axis="axisRow" fieldPosition="0"/>
    </format>
    <format dxfId="15">
      <pivotArea dataOnly="0" labelOnly="1" fieldPosition="0">
        <references count="1">
          <reference field="0" count="0"/>
        </references>
      </pivotArea>
    </format>
    <format dxfId="14">
      <pivotArea dataOnly="0" labelOnly="1" grandRow="1" outline="0" fieldPosition="0"/>
    </format>
    <format dxfId="13">
      <pivotArea dataOnly="0" labelOnly="1" outline="0" axis="axisValues" fieldPosition="0"/>
    </format>
    <format dxfId="12">
      <pivotArea field="0" type="button" dataOnly="0" labelOnly="1" outline="0" axis="axisRow" fieldPosition="0"/>
    </format>
    <format dxfId="11">
      <pivotArea dataOnly="0" labelOnly="1" fieldPosition="0">
        <references count="1">
          <reference field="0" count="0"/>
        </references>
      </pivotArea>
    </format>
    <format dxfId="10">
      <pivotArea dataOnly="0" labelOnly="1" grandRow="1" outline="0" fieldPosition="0"/>
    </format>
  </formats>
  <chartFormats count="4">
    <chartFormat chart="5" format="2" series="1">
      <pivotArea type="data" outline="0" fieldPosition="0">
        <references count="1">
          <reference field="4294967294" count="1" selected="0">
            <x v="0"/>
          </reference>
        </references>
      </pivotArea>
    </chartFormat>
    <chartFormat chart="5" format="3">
      <pivotArea type="data" outline="0" fieldPosition="0">
        <references count="2">
          <reference field="4294967294" count="1" selected="0">
            <x v="0"/>
          </reference>
          <reference field="0" count="1" selected="0">
            <x v="0"/>
          </reference>
        </references>
      </pivotArea>
    </chartFormat>
    <chartFormat chart="5" format="4">
      <pivotArea type="data" outline="0" fieldPosition="0">
        <references count="2">
          <reference field="4294967294" count="1" selected="0">
            <x v="0"/>
          </reference>
          <reference field="0" count="1" selected="0">
            <x v="3"/>
          </reference>
        </references>
      </pivotArea>
    </chartFormat>
    <chartFormat chart="5" format="5">
      <pivotArea type="data" outline="0" fieldPosition="0">
        <references count="2">
          <reference field="4294967294" count="1" selected="0">
            <x v="0"/>
          </reference>
          <reference field="0"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9E0A30-2947-6C4D-8A19-9F00BF15FEDC}" name="Table1" displayName="Table1" ref="B20:K28" headerRowCount="0" headerRowDxfId="47" tableBorderDxfId="46">
  <tableColumns count="10">
    <tableColumn id="1" xr3:uid="{0DA6698A-6943-8345-8F94-4B3B2A60B182}" name="Dimension" totalsRowLabel="Total" headerRowDxfId="45"/>
    <tableColumn id="2" xr3:uid="{DA918275-4835-6F43-942A-6041933D6D6B}" name="Component" headerRowDxfId="44" dataDxfId="43" totalsRowDxfId="42"/>
    <tableColumn id="3" xr3:uid="{F777F4F0-2CC4-F243-9604-B2BD23B82023}" name="Description" headerRowDxfId="41" dataDxfId="40" totalsRowDxfId="39"/>
    <tableColumn id="4" xr3:uid="{2076E3BE-ABAC-A440-ADDF-665ED5D103BD}" name="Instructions" headerRowDxfId="38" dataDxfId="37" totalsRowDxfId="36"/>
    <tableColumn id="5" xr3:uid="{FE8CE004-1709-3645-BFF9-BB8230A82CE9}" name="Low" headerRowDxfId="35" dataDxfId="34" totalsRowDxfId="33"/>
    <tableColumn id="6" xr3:uid="{69778C78-DD1F-0741-8E45-3C9354020022}" name="Starting" headerRowDxfId="32" dataDxfId="31" totalsRowDxfId="30"/>
    <tableColumn id="7" xr3:uid="{23E8B5ED-ABF0-1D48-82F8-C049EC7E907D}" name="Basic" headerRowDxfId="29" dataDxfId="28" totalsRowDxfId="27"/>
    <tableColumn id="8" xr3:uid="{5B81B7A1-89C9-324F-B075-03113A7E227A}" name="Growing" headerRowDxfId="26" dataDxfId="25" totalsRowDxfId="24"/>
    <tableColumn id="9" xr3:uid="{6D277F41-AC4B-1A4F-8327-A9EF79B8EFBC}" name="Embedded" headerRowDxfId="23" dataDxfId="22" totalsRowDxfId="21"/>
    <tableColumn id="10" xr3:uid="{DC3A266B-E70B-AF4E-8066-6FD2385F5245}" name="Level" totalsRowFunction="sum" headerRowDxfId="20" dataDxfId="9" totalsRowDxfId="19"/>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Greyscale">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up2030-he.eu/" TargetMode="External"/><Relationship Id="rId2" Type="http://schemas.openxmlformats.org/officeDocument/2006/relationships/hyperlink" Target="https://just-city.org/" TargetMode="External"/><Relationship Id="rId1" Type="http://schemas.openxmlformats.org/officeDocument/2006/relationships/hyperlink" Target="https://zenodo.org/records/12638497"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A9901-453C-434A-B4F3-73F9915976A5}">
  <sheetPr>
    <tabColor theme="4" tint="-0.249977111117893"/>
  </sheetPr>
  <dimension ref="B1:R68"/>
  <sheetViews>
    <sheetView showGridLines="0" showRowColHeaders="0" tabSelected="1" zoomScale="130" zoomScaleNormal="130" workbookViewId="0">
      <selection activeCell="B62" sqref="B62:R62"/>
    </sheetView>
  </sheetViews>
  <sheetFormatPr baseColWidth="10" defaultColWidth="10.83203125" defaultRowHeight="14" x14ac:dyDescent="0.15"/>
  <cols>
    <col min="1" max="1" width="3.83203125" style="1" customWidth="1"/>
    <col min="2" max="16384" width="10.83203125" style="1"/>
  </cols>
  <sheetData>
    <row r="1" spans="2:18" ht="30" customHeight="1" x14ac:dyDescent="0.15">
      <c r="J1" s="26"/>
    </row>
    <row r="2" spans="2:18" ht="23" x14ac:dyDescent="0.25">
      <c r="B2" s="7" t="s">
        <v>13</v>
      </c>
      <c r="J2" s="26"/>
    </row>
    <row r="3" spans="2:18" x14ac:dyDescent="0.15">
      <c r="J3" s="26"/>
    </row>
    <row r="4" spans="2:18" x14ac:dyDescent="0.15">
      <c r="B4" s="6" t="s">
        <v>148</v>
      </c>
      <c r="C4" s="5"/>
      <c r="D4" s="5"/>
      <c r="J4" s="26"/>
    </row>
    <row r="5" spans="2:18" x14ac:dyDescent="0.15">
      <c r="B5" s="6" t="s">
        <v>147</v>
      </c>
      <c r="C5" s="5"/>
      <c r="D5" s="5"/>
      <c r="J5" s="26"/>
    </row>
    <row r="6" spans="2:18" x14ac:dyDescent="0.15">
      <c r="D6" s="6"/>
      <c r="E6" s="5"/>
      <c r="F6" s="5"/>
      <c r="J6" s="26"/>
    </row>
    <row r="7" spans="2:18" x14ac:dyDescent="0.15">
      <c r="B7" s="32"/>
      <c r="C7" s="32"/>
      <c r="D7" s="33"/>
      <c r="E7" s="34"/>
      <c r="F7" s="34"/>
      <c r="G7" s="32"/>
      <c r="H7" s="32"/>
      <c r="I7" s="32"/>
      <c r="J7" s="35"/>
      <c r="K7" s="32"/>
      <c r="L7" s="32"/>
      <c r="M7" s="32"/>
      <c r="N7" s="32"/>
      <c r="O7" s="32"/>
      <c r="P7" s="32"/>
      <c r="Q7" s="32"/>
      <c r="R7" s="32"/>
    </row>
    <row r="8" spans="2:18" x14ac:dyDescent="0.15">
      <c r="J8" s="26"/>
    </row>
    <row r="9" spans="2:18" ht="40" customHeight="1" x14ac:dyDescent="0.15">
      <c r="B9" s="66" t="s">
        <v>87</v>
      </c>
      <c r="C9" s="30"/>
      <c r="D9" s="30"/>
      <c r="E9" s="30"/>
      <c r="F9" s="30"/>
      <c r="G9" s="30"/>
      <c r="H9" s="30"/>
      <c r="I9" s="30"/>
      <c r="J9" s="31"/>
      <c r="K9" s="31"/>
      <c r="L9" s="31"/>
      <c r="M9" s="31"/>
      <c r="N9" s="31"/>
      <c r="O9" s="31"/>
      <c r="P9" s="31"/>
      <c r="Q9" s="31"/>
      <c r="R9" s="31"/>
    </row>
    <row r="10" spans="2:18" x14ac:dyDescent="0.15">
      <c r="J10" s="26"/>
    </row>
    <row r="11" spans="2:18" x14ac:dyDescent="0.15">
      <c r="J11" s="26"/>
    </row>
    <row r="12" spans="2:18" ht="18" x14ac:dyDescent="0.2">
      <c r="B12" s="36" t="s">
        <v>15</v>
      </c>
    </row>
    <row r="14" spans="2:18" ht="17" customHeight="1" x14ac:dyDescent="0.15">
      <c r="B14" s="87" t="s">
        <v>214</v>
      </c>
      <c r="C14" s="87"/>
      <c r="D14" s="87"/>
      <c r="E14" s="87"/>
      <c r="F14" s="87"/>
      <c r="G14" s="87"/>
      <c r="H14" s="87"/>
      <c r="I14" s="87"/>
      <c r="J14" s="87"/>
      <c r="K14" s="87"/>
      <c r="L14" s="87"/>
      <c r="M14" s="87"/>
      <c r="N14" s="87"/>
      <c r="O14" s="87"/>
      <c r="P14" s="87"/>
      <c r="Q14" s="87"/>
      <c r="R14" s="87"/>
    </row>
    <row r="15" spans="2:18" x14ac:dyDescent="0.15">
      <c r="B15" s="87"/>
      <c r="C15" s="87"/>
      <c r="D15" s="87"/>
      <c r="E15" s="87"/>
      <c r="F15" s="87"/>
      <c r="G15" s="87"/>
      <c r="H15" s="87"/>
      <c r="I15" s="87"/>
      <c r="J15" s="87"/>
      <c r="K15" s="87"/>
      <c r="L15" s="87"/>
      <c r="M15" s="87"/>
      <c r="N15" s="87"/>
      <c r="O15" s="87"/>
      <c r="P15" s="87"/>
      <c r="Q15" s="87"/>
      <c r="R15" s="87"/>
    </row>
    <row r="16" spans="2:18" x14ac:dyDescent="0.15">
      <c r="B16" s="87"/>
      <c r="C16" s="87"/>
      <c r="D16" s="87"/>
      <c r="E16" s="87"/>
      <c r="F16" s="87"/>
      <c r="G16" s="87"/>
      <c r="H16" s="87"/>
      <c r="I16" s="87"/>
      <c r="J16" s="87"/>
      <c r="K16" s="87"/>
      <c r="L16" s="87"/>
      <c r="M16" s="87"/>
      <c r="N16" s="87"/>
      <c r="O16" s="87"/>
      <c r="P16" s="87"/>
      <c r="Q16" s="87"/>
      <c r="R16" s="87"/>
    </row>
    <row r="17" spans="2:18" x14ac:dyDescent="0.15">
      <c r="B17" s="87"/>
      <c r="C17" s="87"/>
      <c r="D17" s="87"/>
      <c r="E17" s="87"/>
      <c r="F17" s="87"/>
      <c r="G17" s="87"/>
      <c r="H17" s="87"/>
      <c r="I17" s="87"/>
      <c r="J17" s="87"/>
      <c r="K17" s="87"/>
      <c r="L17" s="87"/>
      <c r="M17" s="87"/>
      <c r="N17" s="87"/>
      <c r="O17" s="87"/>
      <c r="P17" s="87"/>
      <c r="Q17" s="87"/>
      <c r="R17" s="87"/>
    </row>
    <row r="18" spans="2:18" x14ac:dyDescent="0.15">
      <c r="B18" s="87"/>
      <c r="C18" s="87"/>
      <c r="D18" s="87"/>
      <c r="E18" s="87"/>
      <c r="F18" s="87"/>
      <c r="G18" s="87"/>
      <c r="H18" s="87"/>
      <c r="I18" s="87"/>
      <c r="J18" s="87"/>
      <c r="K18" s="87"/>
      <c r="L18" s="87"/>
      <c r="M18" s="87"/>
      <c r="N18" s="87"/>
      <c r="O18" s="87"/>
      <c r="P18" s="87"/>
      <c r="Q18" s="87"/>
      <c r="R18" s="87"/>
    </row>
    <row r="19" spans="2:18" x14ac:dyDescent="0.15">
      <c r="B19" s="87"/>
      <c r="C19" s="87"/>
      <c r="D19" s="87"/>
      <c r="E19" s="87"/>
      <c r="F19" s="87"/>
      <c r="G19" s="87"/>
      <c r="H19" s="87"/>
      <c r="I19" s="87"/>
      <c r="J19" s="87"/>
      <c r="K19" s="87"/>
      <c r="L19" s="87"/>
      <c r="M19" s="87"/>
      <c r="N19" s="87"/>
      <c r="O19" s="87"/>
      <c r="P19" s="87"/>
      <c r="Q19" s="87"/>
      <c r="R19" s="87"/>
    </row>
    <row r="20" spans="2:18" x14ac:dyDescent="0.15">
      <c r="B20" s="87"/>
      <c r="C20" s="87"/>
      <c r="D20" s="87"/>
      <c r="E20" s="87"/>
      <c r="F20" s="87"/>
      <c r="G20" s="87"/>
      <c r="H20" s="87"/>
      <c r="I20" s="87"/>
      <c r="J20" s="87"/>
      <c r="K20" s="87"/>
      <c r="L20" s="87"/>
      <c r="M20" s="87"/>
      <c r="N20" s="87"/>
      <c r="O20" s="87"/>
      <c r="P20" s="87"/>
      <c r="Q20" s="87"/>
      <c r="R20" s="87"/>
    </row>
    <row r="21" spans="2:18" x14ac:dyDescent="0.15">
      <c r="B21" s="87"/>
      <c r="C21" s="87"/>
      <c r="D21" s="87"/>
      <c r="E21" s="87"/>
      <c r="F21" s="87"/>
      <c r="G21" s="87"/>
      <c r="H21" s="87"/>
      <c r="I21" s="87"/>
      <c r="J21" s="87"/>
      <c r="K21" s="87"/>
      <c r="L21" s="87"/>
      <c r="M21" s="87"/>
      <c r="N21" s="87"/>
      <c r="O21" s="87"/>
      <c r="P21" s="87"/>
      <c r="Q21" s="87"/>
      <c r="R21" s="87"/>
    </row>
    <row r="22" spans="2:18" x14ac:dyDescent="0.15">
      <c r="B22" s="87"/>
      <c r="C22" s="87"/>
      <c r="D22" s="87"/>
      <c r="E22" s="87"/>
      <c r="F22" s="87"/>
      <c r="G22" s="87"/>
      <c r="H22" s="87"/>
      <c r="I22" s="87"/>
      <c r="J22" s="87"/>
      <c r="K22" s="87"/>
      <c r="L22" s="87"/>
      <c r="M22" s="87"/>
      <c r="N22" s="87"/>
      <c r="O22" s="87"/>
      <c r="P22" s="87"/>
      <c r="Q22" s="87"/>
      <c r="R22" s="87"/>
    </row>
    <row r="23" spans="2:18" x14ac:dyDescent="0.15">
      <c r="B23" s="46"/>
      <c r="C23" s="46"/>
      <c r="D23" s="46"/>
      <c r="E23" s="46"/>
      <c r="F23" s="46"/>
      <c r="G23" s="46"/>
      <c r="H23" s="46"/>
      <c r="I23" s="46"/>
      <c r="J23" s="46"/>
      <c r="K23" s="46"/>
      <c r="L23" s="46"/>
      <c r="M23" s="46"/>
      <c r="N23" s="46"/>
      <c r="O23" s="46"/>
      <c r="P23" s="46"/>
      <c r="Q23" s="46"/>
      <c r="R23" s="46"/>
    </row>
    <row r="25" spans="2:18" ht="18" x14ac:dyDescent="0.2">
      <c r="B25" s="36" t="s">
        <v>113</v>
      </c>
    </row>
    <row r="27" spans="2:18" x14ac:dyDescent="0.15">
      <c r="B27" s="40"/>
      <c r="C27" s="40"/>
      <c r="D27" s="40"/>
      <c r="F27" s="44"/>
      <c r="G27" s="44"/>
      <c r="H27" s="44"/>
    </row>
    <row r="28" spans="2:18" x14ac:dyDescent="0.15">
      <c r="B28" s="40"/>
      <c r="C28" s="39" t="s">
        <v>88</v>
      </c>
      <c r="D28" s="40"/>
      <c r="F28" s="44"/>
      <c r="G28" s="45" t="s">
        <v>90</v>
      </c>
      <c r="H28" s="44"/>
      <c r="K28" s="85"/>
    </row>
    <row r="29" spans="2:18" x14ac:dyDescent="0.15">
      <c r="B29" s="40"/>
      <c r="C29" s="40"/>
      <c r="D29" s="40"/>
      <c r="F29" s="44"/>
      <c r="G29" s="44"/>
      <c r="H29" s="44"/>
    </row>
    <row r="30" spans="2:18" ht="15" customHeight="1" x14ac:dyDescent="0.15">
      <c r="B30" s="86" t="s">
        <v>89</v>
      </c>
      <c r="C30" s="86"/>
      <c r="D30" s="86"/>
      <c r="F30" s="88" t="s">
        <v>156</v>
      </c>
      <c r="G30" s="88"/>
      <c r="H30" s="88"/>
      <c r="J30" s="89"/>
      <c r="K30" s="89"/>
      <c r="L30" s="89"/>
    </row>
    <row r="31" spans="2:18" x14ac:dyDescent="0.15">
      <c r="B31" s="86"/>
      <c r="C31" s="86"/>
      <c r="D31" s="86"/>
      <c r="F31" s="88"/>
      <c r="G31" s="88"/>
      <c r="H31" s="88"/>
      <c r="J31" s="89"/>
      <c r="K31" s="89"/>
      <c r="L31" s="89"/>
    </row>
    <row r="32" spans="2:18" x14ac:dyDescent="0.15">
      <c r="B32" s="86"/>
      <c r="C32" s="86"/>
      <c r="D32" s="86"/>
      <c r="F32" s="88"/>
      <c r="G32" s="88"/>
      <c r="H32" s="88"/>
      <c r="J32" s="89"/>
      <c r="K32" s="89"/>
      <c r="L32" s="89"/>
    </row>
    <row r="33" spans="2:18" x14ac:dyDescent="0.15">
      <c r="B33" s="86"/>
      <c r="C33" s="86"/>
      <c r="D33" s="86"/>
      <c r="F33" s="88"/>
      <c r="G33" s="88"/>
      <c r="H33" s="88"/>
      <c r="J33" s="89"/>
      <c r="K33" s="89"/>
      <c r="L33" s="89"/>
    </row>
    <row r="34" spans="2:18" x14ac:dyDescent="0.15">
      <c r="B34" s="86"/>
      <c r="C34" s="86"/>
      <c r="D34" s="86"/>
      <c r="F34" s="88"/>
      <c r="G34" s="88"/>
      <c r="H34" s="88"/>
      <c r="J34" s="89"/>
      <c r="K34" s="89"/>
      <c r="L34" s="89"/>
    </row>
    <row r="35" spans="2:18" x14ac:dyDescent="0.15">
      <c r="B35" s="40"/>
      <c r="C35" s="40"/>
      <c r="D35" s="40"/>
      <c r="F35" s="44"/>
      <c r="G35" s="44"/>
      <c r="H35" s="44"/>
    </row>
    <row r="38" spans="2:18" ht="18" x14ac:dyDescent="0.2">
      <c r="B38" s="36" t="s">
        <v>112</v>
      </c>
    </row>
    <row r="40" spans="2:18" x14ac:dyDescent="0.15">
      <c r="B40" s="39"/>
      <c r="C40" s="40"/>
      <c r="D40" s="40"/>
      <c r="E40" s="40"/>
      <c r="F40" s="40"/>
      <c r="G40" s="40"/>
      <c r="H40" s="40"/>
      <c r="I40" s="40"/>
      <c r="J40" s="40"/>
      <c r="K40" s="40"/>
      <c r="L40" s="40"/>
      <c r="M40" s="40"/>
      <c r="N40" s="40"/>
      <c r="O40" s="40"/>
      <c r="P40" s="40"/>
      <c r="Q40" s="40"/>
      <c r="R40" s="40"/>
    </row>
    <row r="41" spans="2:18" x14ac:dyDescent="0.15">
      <c r="B41" s="39" t="s">
        <v>101</v>
      </c>
      <c r="C41" s="47" t="s">
        <v>102</v>
      </c>
      <c r="D41" s="40"/>
      <c r="E41" s="40"/>
      <c r="F41" s="40"/>
      <c r="G41" s="40"/>
      <c r="H41" s="40"/>
      <c r="I41" s="40"/>
      <c r="J41" s="40"/>
      <c r="K41" s="40"/>
      <c r="L41" s="40"/>
      <c r="M41" s="40"/>
      <c r="N41" s="40"/>
      <c r="O41" s="40"/>
      <c r="P41" s="40"/>
      <c r="Q41" s="40"/>
      <c r="R41" s="40"/>
    </row>
    <row r="42" spans="2:18" x14ac:dyDescent="0.15">
      <c r="B42" s="39"/>
      <c r="C42" s="40"/>
      <c r="D42" s="40"/>
      <c r="E42" s="40"/>
      <c r="F42" s="40"/>
      <c r="G42" s="40"/>
      <c r="H42" s="40"/>
      <c r="I42" s="40"/>
      <c r="J42" s="40"/>
      <c r="K42" s="40"/>
      <c r="L42" s="40"/>
      <c r="M42" s="40"/>
      <c r="N42" s="40"/>
      <c r="O42" s="40"/>
      <c r="P42" s="40"/>
      <c r="Q42" s="40"/>
      <c r="R42" s="40"/>
    </row>
    <row r="43" spans="2:18" s="37" customFormat="1" ht="14" customHeight="1" x14ac:dyDescent="0.15">
      <c r="B43" s="41">
        <v>0</v>
      </c>
      <c r="C43" s="96" t="s">
        <v>103</v>
      </c>
      <c r="D43" s="96"/>
      <c r="E43" s="96"/>
      <c r="F43" s="96"/>
      <c r="G43" s="96"/>
      <c r="H43" s="96"/>
      <c r="I43" s="96"/>
      <c r="J43" s="96"/>
      <c r="K43" s="96"/>
      <c r="L43" s="96"/>
      <c r="M43" s="96"/>
      <c r="N43" s="96"/>
      <c r="O43" s="96"/>
      <c r="P43" s="96"/>
      <c r="Q43" s="96"/>
      <c r="R43" s="43"/>
    </row>
    <row r="44" spans="2:18" x14ac:dyDescent="0.15">
      <c r="B44" s="39"/>
      <c r="C44" s="96"/>
      <c r="D44" s="96"/>
      <c r="E44" s="96"/>
      <c r="F44" s="96"/>
      <c r="G44" s="96"/>
      <c r="H44" s="96"/>
      <c r="I44" s="96"/>
      <c r="J44" s="96"/>
      <c r="K44" s="96"/>
      <c r="L44" s="96"/>
      <c r="M44" s="96"/>
      <c r="N44" s="96"/>
      <c r="O44" s="96"/>
      <c r="P44" s="96"/>
      <c r="Q44" s="96"/>
      <c r="R44" s="43"/>
    </row>
    <row r="45" spans="2:18" x14ac:dyDescent="0.15">
      <c r="B45" s="39"/>
      <c r="C45" s="42"/>
      <c r="D45" s="42"/>
      <c r="E45" s="42"/>
      <c r="F45" s="42"/>
      <c r="G45" s="42"/>
      <c r="H45" s="42"/>
      <c r="I45" s="42"/>
      <c r="J45" s="42"/>
      <c r="K45" s="42"/>
      <c r="L45" s="42"/>
      <c r="M45" s="42"/>
      <c r="N45" s="42"/>
      <c r="O45" s="42"/>
      <c r="P45" s="42"/>
      <c r="Q45" s="42"/>
      <c r="R45" s="43"/>
    </row>
    <row r="46" spans="2:18" x14ac:dyDescent="0.15">
      <c r="B46" s="39">
        <v>1</v>
      </c>
      <c r="C46" s="96" t="s">
        <v>104</v>
      </c>
      <c r="D46" s="96"/>
      <c r="E46" s="96"/>
      <c r="F46" s="96"/>
      <c r="G46" s="96"/>
      <c r="H46" s="96"/>
      <c r="I46" s="96"/>
      <c r="J46" s="96"/>
      <c r="K46" s="96"/>
      <c r="L46" s="96"/>
      <c r="M46" s="96"/>
      <c r="N46" s="96"/>
      <c r="O46" s="96"/>
      <c r="P46" s="96"/>
      <c r="Q46" s="96"/>
      <c r="R46" s="40"/>
    </row>
    <row r="47" spans="2:18" x14ac:dyDescent="0.15">
      <c r="B47" s="39"/>
      <c r="C47" s="96"/>
      <c r="D47" s="96"/>
      <c r="E47" s="96"/>
      <c r="F47" s="96"/>
      <c r="G47" s="96"/>
      <c r="H47" s="96"/>
      <c r="I47" s="96"/>
      <c r="J47" s="96"/>
      <c r="K47" s="96"/>
      <c r="L47" s="96"/>
      <c r="M47" s="96"/>
      <c r="N47" s="96"/>
      <c r="O47" s="96"/>
      <c r="P47" s="96"/>
      <c r="Q47" s="96"/>
      <c r="R47" s="40"/>
    </row>
    <row r="48" spans="2:18" x14ac:dyDescent="0.15">
      <c r="B48" s="39"/>
      <c r="C48" s="40"/>
      <c r="D48" s="40"/>
      <c r="E48" s="40"/>
      <c r="F48" s="40"/>
      <c r="G48" s="40"/>
      <c r="H48" s="40"/>
      <c r="I48" s="40"/>
      <c r="J48" s="40"/>
      <c r="K48" s="40"/>
      <c r="L48" s="40"/>
      <c r="M48" s="40"/>
      <c r="N48" s="40"/>
      <c r="O48" s="40"/>
      <c r="P48" s="40"/>
      <c r="Q48" s="40"/>
      <c r="R48" s="40"/>
    </row>
    <row r="49" spans="2:18" x14ac:dyDescent="0.15">
      <c r="B49" s="39">
        <v>2</v>
      </c>
      <c r="C49" s="40" t="s">
        <v>152</v>
      </c>
      <c r="D49" s="40"/>
      <c r="E49" s="40"/>
      <c r="F49" s="40"/>
      <c r="G49" s="40"/>
      <c r="H49" s="40"/>
      <c r="I49" s="40"/>
      <c r="J49" s="40"/>
      <c r="K49" s="40"/>
      <c r="L49" s="40"/>
      <c r="M49" s="40"/>
      <c r="N49" s="40"/>
      <c r="O49" s="40"/>
      <c r="P49" s="40"/>
      <c r="Q49" s="40"/>
      <c r="R49" s="40"/>
    </row>
    <row r="50" spans="2:18" x14ac:dyDescent="0.15">
      <c r="B50" s="39"/>
      <c r="C50" s="40"/>
      <c r="D50" s="40"/>
      <c r="E50" s="40"/>
      <c r="F50" s="40"/>
      <c r="G50" s="40"/>
      <c r="H50" s="40"/>
      <c r="I50" s="40"/>
      <c r="J50" s="40"/>
      <c r="K50" s="40"/>
      <c r="L50" s="40"/>
      <c r="M50" s="40"/>
      <c r="N50" s="40"/>
      <c r="O50" s="40"/>
      <c r="P50" s="40"/>
      <c r="Q50" s="40"/>
      <c r="R50" s="40"/>
    </row>
    <row r="51" spans="2:18" x14ac:dyDescent="0.15">
      <c r="B51" s="39">
        <v>3</v>
      </c>
      <c r="C51" s="97" t="s">
        <v>153</v>
      </c>
      <c r="D51" s="98"/>
      <c r="E51" s="98"/>
      <c r="F51" s="98"/>
      <c r="G51" s="98"/>
      <c r="H51" s="98"/>
      <c r="I51" s="98"/>
      <c r="J51" s="98"/>
      <c r="K51" s="98"/>
      <c r="L51" s="98"/>
      <c r="M51" s="98"/>
      <c r="N51" s="98"/>
      <c r="O51" s="98"/>
      <c r="P51" s="98"/>
      <c r="Q51" s="98"/>
      <c r="R51" s="40"/>
    </row>
    <row r="52" spans="2:18" x14ac:dyDescent="0.15">
      <c r="B52" s="39"/>
      <c r="C52" s="98"/>
      <c r="D52" s="98"/>
      <c r="E52" s="98"/>
      <c r="F52" s="98"/>
      <c r="G52" s="98"/>
      <c r="H52" s="98"/>
      <c r="I52" s="98"/>
      <c r="J52" s="98"/>
      <c r="K52" s="98"/>
      <c r="L52" s="98"/>
      <c r="M52" s="98"/>
      <c r="N52" s="98"/>
      <c r="O52" s="98"/>
      <c r="P52" s="98"/>
      <c r="Q52" s="98"/>
      <c r="R52" s="40"/>
    </row>
    <row r="53" spans="2:18" x14ac:dyDescent="0.15">
      <c r="B53" s="39"/>
      <c r="C53" s="98"/>
      <c r="D53" s="98"/>
      <c r="E53" s="98"/>
      <c r="F53" s="98"/>
      <c r="G53" s="98"/>
      <c r="H53" s="98"/>
      <c r="I53" s="98"/>
      <c r="J53" s="98"/>
      <c r="K53" s="98"/>
      <c r="L53" s="98"/>
      <c r="M53" s="98"/>
      <c r="N53" s="98"/>
      <c r="O53" s="98"/>
      <c r="P53" s="98"/>
      <c r="Q53" s="98"/>
      <c r="R53" s="40"/>
    </row>
    <row r="54" spans="2:18" x14ac:dyDescent="0.15">
      <c r="B54" s="39"/>
      <c r="C54" s="40"/>
      <c r="D54" s="40"/>
      <c r="E54" s="40"/>
      <c r="F54" s="40"/>
      <c r="G54" s="40"/>
      <c r="H54" s="40"/>
      <c r="I54" s="40"/>
      <c r="J54" s="40"/>
      <c r="K54" s="40"/>
      <c r="L54" s="40"/>
      <c r="M54" s="40"/>
      <c r="N54" s="40"/>
      <c r="O54" s="40"/>
      <c r="P54" s="40"/>
      <c r="Q54" s="40"/>
      <c r="R54" s="40"/>
    </row>
    <row r="55" spans="2:18" x14ac:dyDescent="0.15">
      <c r="B55" s="39" t="s">
        <v>154</v>
      </c>
      <c r="C55" s="102" t="s">
        <v>155</v>
      </c>
      <c r="D55" s="102"/>
      <c r="E55" s="102"/>
      <c r="F55" s="102"/>
      <c r="G55" s="102"/>
      <c r="H55" s="102"/>
      <c r="I55" s="102"/>
      <c r="J55" s="102"/>
      <c r="K55" s="102"/>
      <c r="L55" s="102"/>
      <c r="M55" s="102"/>
      <c r="N55" s="102"/>
      <c r="O55" s="102"/>
      <c r="P55" s="102"/>
      <c r="Q55" s="102"/>
      <c r="R55" s="40"/>
    </row>
    <row r="56" spans="2:18" x14ac:dyDescent="0.15">
      <c r="B56" s="39"/>
      <c r="C56" s="102"/>
      <c r="D56" s="102"/>
      <c r="E56" s="102"/>
      <c r="F56" s="102"/>
      <c r="G56" s="102"/>
      <c r="H56" s="102"/>
      <c r="I56" s="102"/>
      <c r="J56" s="102"/>
      <c r="K56" s="102"/>
      <c r="L56" s="102"/>
      <c r="M56" s="102"/>
      <c r="N56" s="102"/>
      <c r="O56" s="102"/>
      <c r="P56" s="102"/>
      <c r="Q56" s="102"/>
      <c r="R56" s="40"/>
    </row>
    <row r="57" spans="2:18" ht="19" customHeight="1" x14ac:dyDescent="0.15">
      <c r="B57" s="39"/>
      <c r="C57" s="40"/>
      <c r="D57" s="40"/>
      <c r="E57" s="40"/>
      <c r="F57" s="40"/>
      <c r="G57" s="40"/>
      <c r="H57" s="40"/>
      <c r="I57" s="40"/>
      <c r="J57" s="40"/>
      <c r="K57" s="40"/>
      <c r="L57" s="40"/>
      <c r="M57" s="40"/>
      <c r="N57" s="40"/>
      <c r="O57" s="40"/>
      <c r="P57" s="40"/>
      <c r="Q57" s="40"/>
      <c r="R57" s="40"/>
    </row>
    <row r="60" spans="2:18" ht="18" x14ac:dyDescent="0.2">
      <c r="B60" s="36" t="s">
        <v>117</v>
      </c>
    </row>
    <row r="61" spans="2:18" ht="15" thickBot="1" x14ac:dyDescent="0.2"/>
    <row r="62" spans="2:18" ht="40" customHeight="1" thickTop="1" x14ac:dyDescent="0.15">
      <c r="B62" s="99" t="s">
        <v>114</v>
      </c>
      <c r="C62" s="100"/>
      <c r="D62" s="100"/>
      <c r="E62" s="100"/>
      <c r="F62" s="100"/>
      <c r="G62" s="100"/>
      <c r="H62" s="100"/>
      <c r="I62" s="100"/>
      <c r="J62" s="100"/>
      <c r="K62" s="100"/>
      <c r="L62" s="100"/>
      <c r="M62" s="100"/>
      <c r="N62" s="100"/>
      <c r="O62" s="100"/>
      <c r="P62" s="100"/>
      <c r="Q62" s="100"/>
      <c r="R62" s="101"/>
    </row>
    <row r="63" spans="2:18" ht="40" customHeight="1" x14ac:dyDescent="0.15">
      <c r="B63" s="90" t="s">
        <v>115</v>
      </c>
      <c r="C63" s="91"/>
      <c r="D63" s="91"/>
      <c r="E63" s="91"/>
      <c r="F63" s="91"/>
      <c r="G63" s="91"/>
      <c r="H63" s="91"/>
      <c r="I63" s="91"/>
      <c r="J63" s="91"/>
      <c r="K63" s="91"/>
      <c r="L63" s="91"/>
      <c r="M63" s="91"/>
      <c r="N63" s="91"/>
      <c r="O63" s="91"/>
      <c r="P63" s="91"/>
      <c r="Q63" s="91"/>
      <c r="R63" s="92"/>
    </row>
    <row r="64" spans="2:18" ht="40" customHeight="1" x14ac:dyDescent="0.15">
      <c r="B64" s="90" t="s">
        <v>116</v>
      </c>
      <c r="C64" s="91"/>
      <c r="D64" s="91"/>
      <c r="E64" s="91"/>
      <c r="F64" s="91"/>
      <c r="G64" s="91"/>
      <c r="H64" s="91"/>
      <c r="I64" s="91"/>
      <c r="J64" s="91"/>
      <c r="K64" s="91"/>
      <c r="L64" s="91"/>
      <c r="M64" s="91"/>
      <c r="N64" s="91"/>
      <c r="O64" s="91"/>
      <c r="P64" s="91"/>
      <c r="Q64" s="91"/>
      <c r="R64" s="92"/>
    </row>
    <row r="65" spans="2:18" ht="40" customHeight="1" x14ac:dyDescent="0.15">
      <c r="B65" s="90" t="s">
        <v>118</v>
      </c>
      <c r="C65" s="91"/>
      <c r="D65" s="91"/>
      <c r="E65" s="91"/>
      <c r="F65" s="91"/>
      <c r="G65" s="91"/>
      <c r="H65" s="91"/>
      <c r="I65" s="91"/>
      <c r="J65" s="91"/>
      <c r="K65" s="91"/>
      <c r="L65" s="91"/>
      <c r="M65" s="91"/>
      <c r="N65" s="91"/>
      <c r="O65" s="91"/>
      <c r="P65" s="91"/>
      <c r="Q65" s="91"/>
      <c r="R65" s="92"/>
    </row>
    <row r="66" spans="2:18" ht="40" customHeight="1" x14ac:dyDescent="0.15">
      <c r="B66" s="93" t="s">
        <v>119</v>
      </c>
      <c r="C66" s="94"/>
      <c r="D66" s="94"/>
      <c r="E66" s="94"/>
      <c r="F66" s="94"/>
      <c r="G66" s="94"/>
      <c r="H66" s="94"/>
      <c r="I66" s="94"/>
      <c r="J66" s="94"/>
      <c r="K66" s="94"/>
      <c r="L66" s="94"/>
      <c r="M66" s="94"/>
      <c r="N66" s="94"/>
      <c r="O66" s="94"/>
      <c r="P66" s="94"/>
      <c r="Q66" s="94"/>
      <c r="R66" s="95"/>
    </row>
    <row r="67" spans="2:18" ht="40" customHeight="1" thickBot="1" x14ac:dyDescent="0.2">
      <c r="B67" s="127" t="s">
        <v>120</v>
      </c>
      <c r="C67" s="128"/>
      <c r="D67" s="128"/>
      <c r="E67" s="128"/>
      <c r="F67" s="128"/>
      <c r="G67" s="128"/>
      <c r="H67" s="128"/>
      <c r="I67" s="128"/>
      <c r="J67" s="128"/>
      <c r="K67" s="128"/>
      <c r="L67" s="128"/>
      <c r="M67" s="128"/>
      <c r="N67" s="128"/>
      <c r="O67" s="128"/>
      <c r="P67" s="128"/>
      <c r="Q67" s="128"/>
      <c r="R67" s="129"/>
    </row>
    <row r="68" spans="2:18" ht="15" thickTop="1" x14ac:dyDescent="0.15"/>
  </sheetData>
  <sheetProtection algorithmName="SHA-512" hashValue="wQszkS5hywH9mMZCYJ2YBBM7oEXEgG3GgNG740cQr/VK+mUGYNcdkC9UtIY7OV6F8lnnchD1xFxr0VQKQ8xOwQ==" saltValue="emxFVvlL0jyPIO8zwocf0Q==" spinCount="100000" sheet="1" objects="1" scenarios="1"/>
  <mergeCells count="14">
    <mergeCell ref="B65:R65"/>
    <mergeCell ref="B66:R66"/>
    <mergeCell ref="B67:R67"/>
    <mergeCell ref="C43:Q44"/>
    <mergeCell ref="C46:Q47"/>
    <mergeCell ref="C51:Q53"/>
    <mergeCell ref="B62:R62"/>
    <mergeCell ref="B63:R63"/>
    <mergeCell ref="C55:Q56"/>
    <mergeCell ref="B30:D34"/>
    <mergeCell ref="B14:R22"/>
    <mergeCell ref="F30:H34"/>
    <mergeCell ref="J30:L34"/>
    <mergeCell ref="B64:R64"/>
  </mergeCells>
  <hyperlinks>
    <hyperlink ref="B62:R62" r:id="rId1" display="Spatial Justice Conceptual Model" xr:uid="{336E8105-0FC7-9745-A0CF-BB22CE49C8C9}"/>
    <hyperlink ref="B66:R66" r:id="rId2" display="The Centre for the Just City" xr:uid="{4B92CA53-6867-9F40-AA80-72BA81FE4978}"/>
    <hyperlink ref="B67:R67" r:id="rId3" display="UP2030" xr:uid="{482BC48D-BB9D-E341-B1C1-C2D4BC4497CB}"/>
  </hyperlinks>
  <pageMargins left="0.7" right="0.7" top="0.75" bottom="0.75" header="0.3" footer="0.3"/>
  <pageSetup paperSize="9" orientation="portrait" horizontalDpi="0" verticalDpi="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181DC-BC6B-1047-AD9F-6F1EE8349A4A}">
  <sheetPr>
    <tabColor rgb="FFC00000"/>
  </sheetPr>
  <dimension ref="B1:T45"/>
  <sheetViews>
    <sheetView showGridLines="0" zoomScale="120" zoomScaleNormal="120" workbookViewId="0">
      <selection sqref="A1:XFD1"/>
    </sheetView>
  </sheetViews>
  <sheetFormatPr baseColWidth="10" defaultColWidth="10.83203125" defaultRowHeight="14" x14ac:dyDescent="0.15"/>
  <cols>
    <col min="1" max="1" width="3" style="1" customWidth="1"/>
    <col min="2" max="16384" width="10.83203125" style="1"/>
  </cols>
  <sheetData>
    <row r="1" spans="2:20" ht="30" customHeight="1" x14ac:dyDescent="0.15"/>
    <row r="2" spans="2:20" ht="23" x14ac:dyDescent="0.25">
      <c r="E2" s="7" t="s">
        <v>13</v>
      </c>
      <c r="J2" s="26"/>
    </row>
    <row r="3" spans="2:20" x14ac:dyDescent="0.15">
      <c r="J3" s="26"/>
    </row>
    <row r="4" spans="2:20" x14ac:dyDescent="0.15">
      <c r="D4" s="6" t="s">
        <v>12</v>
      </c>
      <c r="E4" s="6" t="s">
        <v>148</v>
      </c>
      <c r="F4" s="5"/>
      <c r="J4" s="26"/>
    </row>
    <row r="5" spans="2:20" x14ac:dyDescent="0.15">
      <c r="D5" s="6" t="s">
        <v>11</v>
      </c>
      <c r="E5" s="6" t="s">
        <v>147</v>
      </c>
      <c r="F5" s="5"/>
      <c r="J5" s="26"/>
    </row>
    <row r="6" spans="2:20" x14ac:dyDescent="0.15">
      <c r="D6" s="6"/>
      <c r="E6" s="5"/>
      <c r="F6" s="5"/>
      <c r="J6" s="26"/>
    </row>
    <row r="7" spans="2:20" x14ac:dyDescent="0.15">
      <c r="B7" s="32"/>
      <c r="C7" s="32"/>
      <c r="D7" s="33"/>
      <c r="E7" s="34"/>
      <c r="F7" s="34"/>
      <c r="G7" s="32"/>
      <c r="H7" s="32"/>
      <c r="I7" s="32"/>
      <c r="J7" s="35"/>
      <c r="K7" s="32"/>
      <c r="L7" s="32"/>
      <c r="M7" s="32"/>
      <c r="N7" s="32"/>
      <c r="O7" s="32"/>
      <c r="P7" s="32"/>
      <c r="Q7" s="32"/>
      <c r="R7" s="32"/>
      <c r="S7" s="32"/>
      <c r="T7" s="32"/>
    </row>
    <row r="8" spans="2:20" x14ac:dyDescent="0.15">
      <c r="J8" s="26"/>
    </row>
    <row r="9" spans="2:20" ht="40" customHeight="1" x14ac:dyDescent="0.15">
      <c r="B9" s="29" t="s">
        <v>98</v>
      </c>
      <c r="C9" s="30"/>
      <c r="D9" s="30"/>
      <c r="E9" s="30"/>
      <c r="F9" s="30"/>
      <c r="G9" s="30"/>
      <c r="H9" s="30"/>
      <c r="I9" s="30"/>
      <c r="J9" s="31"/>
      <c r="K9" s="31"/>
      <c r="L9" s="31"/>
      <c r="M9" s="31"/>
      <c r="N9" s="31"/>
      <c r="O9" s="31"/>
      <c r="P9" s="31"/>
      <c r="Q9" s="31"/>
      <c r="R9" s="31"/>
      <c r="S9" s="31"/>
      <c r="T9" s="31"/>
    </row>
    <row r="11" spans="2:20" ht="15" customHeight="1" x14ac:dyDescent="0.15">
      <c r="B11" s="103" t="s">
        <v>99</v>
      </c>
      <c r="C11" s="103"/>
      <c r="D11" s="103"/>
      <c r="E11" s="103"/>
      <c r="F11" s="103"/>
      <c r="G11" s="103"/>
      <c r="H11" s="103"/>
      <c r="I11" s="103"/>
      <c r="J11" s="103"/>
      <c r="K11" s="103"/>
      <c r="L11" s="103"/>
      <c r="M11" s="103"/>
      <c r="N11" s="103"/>
      <c r="O11" s="103"/>
      <c r="P11" s="103"/>
      <c r="Q11" s="103"/>
      <c r="R11" s="103"/>
      <c r="S11" s="103"/>
      <c r="T11" s="103"/>
    </row>
    <row r="12" spans="2:20" x14ac:dyDescent="0.15">
      <c r="B12" s="103"/>
      <c r="C12" s="103"/>
      <c r="D12" s="103"/>
      <c r="E12" s="103"/>
      <c r="F12" s="103"/>
      <c r="G12" s="103"/>
      <c r="H12" s="103"/>
      <c r="I12" s="103"/>
      <c r="J12" s="103"/>
      <c r="K12" s="103"/>
      <c r="L12" s="103"/>
      <c r="M12" s="103"/>
      <c r="N12" s="103"/>
      <c r="O12" s="103"/>
      <c r="P12" s="103"/>
      <c r="Q12" s="103"/>
      <c r="R12" s="103"/>
      <c r="S12" s="103"/>
      <c r="T12" s="103"/>
    </row>
    <row r="13" spans="2:20" x14ac:dyDescent="0.15">
      <c r="B13" s="103"/>
      <c r="C13" s="103"/>
      <c r="D13" s="103"/>
      <c r="E13" s="103"/>
      <c r="F13" s="103"/>
      <c r="G13" s="103"/>
      <c r="H13" s="103"/>
      <c r="I13" s="103"/>
      <c r="J13" s="103"/>
      <c r="K13" s="103"/>
      <c r="L13" s="103"/>
      <c r="M13" s="103"/>
      <c r="N13" s="103"/>
      <c r="O13" s="103"/>
      <c r="P13" s="103"/>
      <c r="Q13" s="103"/>
      <c r="R13" s="103"/>
      <c r="S13" s="103"/>
      <c r="T13" s="103"/>
    </row>
    <row r="16" spans="2:20" s="38" customFormat="1" ht="20" x14ac:dyDescent="0.2">
      <c r="B16" s="105" t="s">
        <v>91</v>
      </c>
      <c r="C16" s="105"/>
      <c r="D16" s="105"/>
      <c r="E16" s="105"/>
      <c r="G16" s="105" t="s">
        <v>93</v>
      </c>
      <c r="H16" s="105"/>
      <c r="I16" s="105"/>
      <c r="J16" s="105"/>
      <c r="L16" s="105" t="s">
        <v>92</v>
      </c>
      <c r="M16" s="105"/>
      <c r="N16" s="105"/>
      <c r="O16" s="105"/>
      <c r="Q16" s="105" t="s">
        <v>94</v>
      </c>
      <c r="R16" s="105"/>
      <c r="S16" s="105"/>
      <c r="T16" s="105"/>
    </row>
    <row r="18" spans="2:20" x14ac:dyDescent="0.15">
      <c r="B18" s="86" t="s">
        <v>95</v>
      </c>
      <c r="C18" s="104"/>
      <c r="D18" s="104"/>
      <c r="E18" s="104"/>
      <c r="G18" s="86" t="s">
        <v>96</v>
      </c>
      <c r="H18" s="104"/>
      <c r="I18" s="104"/>
      <c r="J18" s="104"/>
      <c r="L18" s="86" t="s">
        <v>97</v>
      </c>
      <c r="M18" s="104"/>
      <c r="N18" s="104"/>
      <c r="O18" s="104"/>
      <c r="Q18" s="86" t="s">
        <v>108</v>
      </c>
      <c r="R18" s="104"/>
      <c r="S18" s="104"/>
      <c r="T18" s="104"/>
    </row>
    <row r="19" spans="2:20" x14ac:dyDescent="0.15">
      <c r="B19" s="104"/>
      <c r="C19" s="104"/>
      <c r="D19" s="104"/>
      <c r="E19" s="104"/>
      <c r="G19" s="104"/>
      <c r="H19" s="104"/>
      <c r="I19" s="104"/>
      <c r="J19" s="104"/>
      <c r="L19" s="104"/>
      <c r="M19" s="104"/>
      <c r="N19" s="104"/>
      <c r="O19" s="104"/>
      <c r="Q19" s="104"/>
      <c r="R19" s="104"/>
      <c r="S19" s="104"/>
      <c r="T19" s="104"/>
    </row>
    <row r="20" spans="2:20" x14ac:dyDescent="0.15">
      <c r="B20" s="104"/>
      <c r="C20" s="104"/>
      <c r="D20" s="104"/>
      <c r="E20" s="104"/>
      <c r="G20" s="104"/>
      <c r="H20" s="104"/>
      <c r="I20" s="104"/>
      <c r="J20" s="104"/>
      <c r="L20" s="104"/>
      <c r="M20" s="104"/>
      <c r="N20" s="104"/>
      <c r="O20" s="104"/>
      <c r="Q20" s="104"/>
      <c r="R20" s="104"/>
      <c r="S20" s="104"/>
      <c r="T20" s="104"/>
    </row>
    <row r="21" spans="2:20" x14ac:dyDescent="0.15">
      <c r="B21" s="104"/>
      <c r="C21" s="104"/>
      <c r="D21" s="104"/>
      <c r="E21" s="104"/>
      <c r="G21" s="104"/>
      <c r="H21" s="104"/>
      <c r="I21" s="104"/>
      <c r="J21" s="104"/>
      <c r="L21" s="104"/>
      <c r="M21" s="104"/>
      <c r="N21" s="104"/>
      <c r="O21" s="104"/>
      <c r="Q21" s="104"/>
      <c r="R21" s="104"/>
      <c r="S21" s="104"/>
      <c r="T21" s="104"/>
    </row>
    <row r="22" spans="2:20" x14ac:dyDescent="0.15">
      <c r="B22" s="104"/>
      <c r="C22" s="104"/>
      <c r="D22" s="104"/>
      <c r="E22" s="104"/>
      <c r="G22" s="104"/>
      <c r="H22" s="104"/>
      <c r="I22" s="104"/>
      <c r="J22" s="104"/>
      <c r="L22" s="104"/>
      <c r="M22" s="104"/>
      <c r="N22" s="104"/>
      <c r="O22" s="104"/>
      <c r="Q22" s="104"/>
      <c r="R22" s="104"/>
      <c r="S22" s="104"/>
      <c r="T22" s="104"/>
    </row>
    <row r="23" spans="2:20" x14ac:dyDescent="0.15">
      <c r="B23" s="104"/>
      <c r="C23" s="104"/>
      <c r="D23" s="104"/>
      <c r="E23" s="104"/>
      <c r="G23" s="104"/>
      <c r="H23" s="104"/>
      <c r="I23" s="104"/>
      <c r="J23" s="104"/>
      <c r="L23" s="104"/>
      <c r="M23" s="104"/>
      <c r="N23" s="104"/>
      <c r="O23" s="104"/>
      <c r="Q23" s="104"/>
      <c r="R23" s="104"/>
      <c r="S23" s="104"/>
      <c r="T23" s="104"/>
    </row>
    <row r="24" spans="2:20" x14ac:dyDescent="0.15">
      <c r="B24" s="104"/>
      <c r="C24" s="104"/>
      <c r="D24" s="104"/>
      <c r="E24" s="104"/>
      <c r="G24" s="104"/>
      <c r="H24" s="104"/>
      <c r="I24" s="104"/>
      <c r="J24" s="104"/>
      <c r="L24" s="104"/>
      <c r="M24" s="104"/>
      <c r="N24" s="104"/>
      <c r="O24" s="104"/>
      <c r="Q24" s="104"/>
      <c r="R24" s="104"/>
      <c r="S24" s="104"/>
      <c r="T24" s="104"/>
    </row>
    <row r="25" spans="2:20" x14ac:dyDescent="0.15">
      <c r="B25" s="104"/>
      <c r="C25" s="104"/>
      <c r="D25" s="104"/>
      <c r="E25" s="104"/>
      <c r="G25" s="104"/>
      <c r="H25" s="104"/>
      <c r="I25" s="104"/>
      <c r="J25" s="104"/>
      <c r="L25" s="104"/>
      <c r="M25" s="104"/>
      <c r="N25" s="104"/>
      <c r="O25" s="104"/>
      <c r="Q25" s="104"/>
      <c r="R25" s="104"/>
      <c r="S25" s="104"/>
      <c r="T25" s="104"/>
    </row>
    <row r="26" spans="2:20" x14ac:dyDescent="0.15">
      <c r="B26" s="104"/>
      <c r="C26" s="104"/>
      <c r="D26" s="104"/>
      <c r="E26" s="104"/>
      <c r="G26" s="104"/>
      <c r="H26" s="104"/>
      <c r="I26" s="104"/>
      <c r="J26" s="104"/>
      <c r="L26" s="104"/>
      <c r="M26" s="104"/>
      <c r="N26" s="104"/>
      <c r="O26" s="104"/>
      <c r="Q26" s="104"/>
      <c r="R26" s="104"/>
      <c r="S26" s="104"/>
      <c r="T26" s="104"/>
    </row>
    <row r="27" spans="2:20" x14ac:dyDescent="0.15">
      <c r="B27" s="104"/>
      <c r="C27" s="104"/>
      <c r="D27" s="104"/>
      <c r="E27" s="104"/>
      <c r="G27" s="104"/>
      <c r="H27" s="104"/>
      <c r="I27" s="104"/>
      <c r="J27" s="104"/>
      <c r="L27" s="104"/>
      <c r="M27" s="104"/>
      <c r="N27" s="104"/>
      <c r="O27" s="104"/>
      <c r="Q27" s="104"/>
      <c r="R27" s="104"/>
      <c r="S27" s="104"/>
      <c r="T27" s="104"/>
    </row>
    <row r="28" spans="2:20" x14ac:dyDescent="0.15">
      <c r="B28" s="104"/>
      <c r="C28" s="104"/>
      <c r="D28" s="104"/>
      <c r="E28" s="104"/>
      <c r="G28" s="104"/>
      <c r="H28" s="104"/>
      <c r="I28" s="104"/>
      <c r="J28" s="104"/>
      <c r="L28" s="104"/>
      <c r="M28" s="104"/>
      <c r="N28" s="104"/>
      <c r="O28" s="104"/>
      <c r="Q28" s="104"/>
      <c r="R28" s="104"/>
      <c r="S28" s="104"/>
      <c r="T28" s="104"/>
    </row>
    <row r="29" spans="2:20" x14ac:dyDescent="0.15">
      <c r="B29" s="104"/>
      <c r="C29" s="104"/>
      <c r="D29" s="104"/>
      <c r="E29" s="104"/>
      <c r="G29" s="104"/>
      <c r="H29" s="104"/>
      <c r="I29" s="104"/>
      <c r="J29" s="104"/>
      <c r="L29" s="104"/>
      <c r="M29" s="104"/>
      <c r="N29" s="104"/>
      <c r="O29" s="104"/>
      <c r="Q29" s="104"/>
      <c r="R29" s="104"/>
      <c r="S29" s="104"/>
      <c r="T29" s="104"/>
    </row>
    <row r="30" spans="2:20" x14ac:dyDescent="0.15">
      <c r="B30" s="104"/>
      <c r="C30" s="104"/>
      <c r="D30" s="104"/>
      <c r="E30" s="104"/>
      <c r="G30" s="104"/>
      <c r="H30" s="104"/>
      <c r="I30" s="104"/>
      <c r="J30" s="104"/>
      <c r="L30" s="104"/>
      <c r="M30" s="104"/>
      <c r="N30" s="104"/>
      <c r="O30" s="104"/>
      <c r="Q30" s="104"/>
      <c r="R30" s="104"/>
      <c r="S30" s="104"/>
      <c r="T30" s="104"/>
    </row>
    <row r="33" spans="2:20" x14ac:dyDescent="0.15">
      <c r="B33" s="86" t="s">
        <v>100</v>
      </c>
      <c r="C33" s="104"/>
      <c r="D33" s="104"/>
      <c r="E33" s="104"/>
      <c r="G33" s="86" t="s">
        <v>109</v>
      </c>
      <c r="H33" s="104"/>
      <c r="I33" s="104"/>
      <c r="J33" s="104"/>
      <c r="L33" s="86" t="s">
        <v>110</v>
      </c>
      <c r="M33" s="104"/>
      <c r="N33" s="104"/>
      <c r="O33" s="104"/>
      <c r="Q33" s="106" t="s">
        <v>111</v>
      </c>
      <c r="R33" s="106"/>
      <c r="S33" s="106"/>
      <c r="T33" s="106"/>
    </row>
    <row r="34" spans="2:20" x14ac:dyDescent="0.15">
      <c r="B34" s="104"/>
      <c r="C34" s="104"/>
      <c r="D34" s="104"/>
      <c r="E34" s="104"/>
      <c r="G34" s="104"/>
      <c r="H34" s="104"/>
      <c r="I34" s="104"/>
      <c r="J34" s="104"/>
      <c r="L34" s="104"/>
      <c r="M34" s="104"/>
      <c r="N34" s="104"/>
      <c r="O34" s="104"/>
      <c r="Q34" s="106"/>
      <c r="R34" s="106"/>
      <c r="S34" s="106"/>
      <c r="T34" s="106"/>
    </row>
    <row r="35" spans="2:20" x14ac:dyDescent="0.15">
      <c r="B35" s="104"/>
      <c r="C35" s="104"/>
      <c r="D35" s="104"/>
      <c r="E35" s="104"/>
      <c r="G35" s="104"/>
      <c r="H35" s="104"/>
      <c r="I35" s="104"/>
      <c r="J35" s="104"/>
      <c r="L35" s="104"/>
      <c r="M35" s="104"/>
      <c r="N35" s="104"/>
      <c r="O35" s="104"/>
      <c r="Q35" s="106"/>
      <c r="R35" s="106"/>
      <c r="S35" s="106"/>
      <c r="T35" s="106"/>
    </row>
    <row r="36" spans="2:20" x14ac:dyDescent="0.15">
      <c r="B36" s="104"/>
      <c r="C36" s="104"/>
      <c r="D36" s="104"/>
      <c r="E36" s="104"/>
      <c r="G36" s="104"/>
      <c r="H36" s="104"/>
      <c r="I36" s="104"/>
      <c r="J36" s="104"/>
      <c r="L36" s="104"/>
      <c r="M36" s="104"/>
      <c r="N36" s="104"/>
      <c r="O36" s="104"/>
      <c r="Q36" s="106"/>
      <c r="R36" s="106"/>
      <c r="S36" s="106"/>
      <c r="T36" s="106"/>
    </row>
    <row r="37" spans="2:20" x14ac:dyDescent="0.15">
      <c r="B37" s="104"/>
      <c r="C37" s="104"/>
      <c r="D37" s="104"/>
      <c r="E37" s="104"/>
      <c r="G37" s="104"/>
      <c r="H37" s="104"/>
      <c r="I37" s="104"/>
      <c r="J37" s="104"/>
      <c r="L37" s="104"/>
      <c r="M37" s="104"/>
      <c r="N37" s="104"/>
      <c r="O37" s="104"/>
      <c r="Q37" s="106"/>
      <c r="R37" s="106"/>
      <c r="S37" s="106"/>
      <c r="T37" s="106"/>
    </row>
    <row r="38" spans="2:20" x14ac:dyDescent="0.15">
      <c r="B38" s="104"/>
      <c r="C38" s="104"/>
      <c r="D38" s="104"/>
      <c r="E38" s="104"/>
      <c r="G38" s="104"/>
      <c r="H38" s="104"/>
      <c r="I38" s="104"/>
      <c r="J38" s="104"/>
      <c r="L38" s="104"/>
      <c r="M38" s="104"/>
      <c r="N38" s="104"/>
      <c r="O38" s="104"/>
      <c r="Q38" s="106"/>
      <c r="R38" s="106"/>
      <c r="S38" s="106"/>
      <c r="T38" s="106"/>
    </row>
    <row r="39" spans="2:20" x14ac:dyDescent="0.15">
      <c r="B39" s="104"/>
      <c r="C39" s="104"/>
      <c r="D39" s="104"/>
      <c r="E39" s="104"/>
      <c r="G39" s="104"/>
      <c r="H39" s="104"/>
      <c r="I39" s="104"/>
      <c r="J39" s="104"/>
      <c r="L39" s="104"/>
      <c r="M39" s="104"/>
      <c r="N39" s="104"/>
      <c r="O39" s="104"/>
      <c r="Q39" s="106"/>
      <c r="R39" s="106"/>
      <c r="S39" s="106"/>
      <c r="T39" s="106"/>
    </row>
    <row r="40" spans="2:20" x14ac:dyDescent="0.15">
      <c r="B40" s="104"/>
      <c r="C40" s="104"/>
      <c r="D40" s="104"/>
      <c r="E40" s="104"/>
      <c r="G40" s="104"/>
      <c r="H40" s="104"/>
      <c r="I40" s="104"/>
      <c r="J40" s="104"/>
      <c r="L40" s="104"/>
      <c r="M40" s="104"/>
      <c r="N40" s="104"/>
      <c r="O40" s="104"/>
      <c r="Q40" s="106"/>
      <c r="R40" s="106"/>
      <c r="S40" s="106"/>
      <c r="T40" s="106"/>
    </row>
    <row r="41" spans="2:20" x14ac:dyDescent="0.15">
      <c r="B41" s="104"/>
      <c r="C41" s="104"/>
      <c r="D41" s="104"/>
      <c r="E41" s="104"/>
      <c r="G41" s="104"/>
      <c r="H41" s="104"/>
      <c r="I41" s="104"/>
      <c r="J41" s="104"/>
      <c r="L41" s="104"/>
      <c r="M41" s="104"/>
      <c r="N41" s="104"/>
      <c r="O41" s="104"/>
      <c r="Q41" s="106"/>
      <c r="R41" s="106"/>
      <c r="S41" s="106"/>
      <c r="T41" s="106"/>
    </row>
    <row r="42" spans="2:20" x14ac:dyDescent="0.15">
      <c r="B42" s="104"/>
      <c r="C42" s="104"/>
      <c r="D42" s="104"/>
      <c r="E42" s="104"/>
      <c r="G42" s="104"/>
      <c r="H42" s="104"/>
      <c r="I42" s="104"/>
      <c r="J42" s="104"/>
      <c r="L42" s="104"/>
      <c r="M42" s="104"/>
      <c r="N42" s="104"/>
      <c r="O42" s="104"/>
      <c r="Q42" s="106"/>
      <c r="R42" s="106"/>
      <c r="S42" s="106"/>
      <c r="T42" s="106"/>
    </row>
    <row r="43" spans="2:20" x14ac:dyDescent="0.15">
      <c r="B43" s="104"/>
      <c r="C43" s="104"/>
      <c r="D43" s="104"/>
      <c r="E43" s="104"/>
      <c r="G43" s="104"/>
      <c r="H43" s="104"/>
      <c r="I43" s="104"/>
      <c r="J43" s="104"/>
      <c r="L43" s="104"/>
      <c r="M43" s="104"/>
      <c r="N43" s="104"/>
      <c r="O43" s="104"/>
      <c r="Q43" s="106"/>
      <c r="R43" s="106"/>
      <c r="S43" s="106"/>
      <c r="T43" s="106"/>
    </row>
    <row r="44" spans="2:20" x14ac:dyDescent="0.15">
      <c r="B44" s="104"/>
      <c r="C44" s="104"/>
      <c r="D44" s="104"/>
      <c r="E44" s="104"/>
      <c r="G44" s="104"/>
      <c r="H44" s="104"/>
      <c r="I44" s="104"/>
      <c r="J44" s="104"/>
      <c r="L44" s="104"/>
      <c r="M44" s="104"/>
      <c r="N44" s="104"/>
      <c r="O44" s="104"/>
      <c r="Q44" s="106"/>
      <c r="R44" s="106"/>
      <c r="S44" s="106"/>
      <c r="T44" s="106"/>
    </row>
    <row r="45" spans="2:20" x14ac:dyDescent="0.15">
      <c r="B45" s="104"/>
      <c r="C45" s="104"/>
      <c r="D45" s="104"/>
      <c r="E45" s="104"/>
      <c r="G45" s="104"/>
      <c r="H45" s="104"/>
      <c r="I45" s="104"/>
      <c r="J45" s="104"/>
      <c r="L45" s="104"/>
      <c r="M45" s="104"/>
      <c r="N45" s="104"/>
      <c r="O45" s="104"/>
      <c r="Q45" s="106"/>
      <c r="R45" s="106"/>
      <c r="S45" s="106"/>
      <c r="T45" s="106"/>
    </row>
  </sheetData>
  <mergeCells count="13">
    <mergeCell ref="B11:T13"/>
    <mergeCell ref="B33:E45"/>
    <mergeCell ref="B16:E16"/>
    <mergeCell ref="G16:J16"/>
    <mergeCell ref="L16:O16"/>
    <mergeCell ref="Q16:T16"/>
    <mergeCell ref="G33:J45"/>
    <mergeCell ref="L33:O45"/>
    <mergeCell ref="Q33:T45"/>
    <mergeCell ref="B18:E30"/>
    <mergeCell ref="G18:J30"/>
    <mergeCell ref="L18:O30"/>
    <mergeCell ref="Q18:T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2A7C4-D31E-EE41-A33E-8E55E9786F40}">
  <sheetPr>
    <tabColor rgb="FFFDC044"/>
  </sheetPr>
  <dimension ref="A1"/>
  <sheetViews>
    <sheetView workbookViewId="0">
      <selection activeCell="F40" sqref="F40"/>
    </sheetView>
  </sheetViews>
  <sheetFormatPr baseColWidth="10" defaultColWidth="11" defaultRowHeight="14" x14ac:dyDescent="0.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1A176-C780-4ECD-8C8F-3FEC2EA4B5DB}">
  <sheetPr>
    <tabColor theme="1" tint="0.249977111117893"/>
  </sheetPr>
  <dimension ref="B1:N29"/>
  <sheetViews>
    <sheetView showGridLines="0" showRowColHeaders="0" zoomScale="90" zoomScaleNormal="90" workbookViewId="0">
      <selection activeCell="B1" sqref="B1"/>
    </sheetView>
  </sheetViews>
  <sheetFormatPr baseColWidth="10" defaultColWidth="9.1640625" defaultRowHeight="14" x14ac:dyDescent="0.15"/>
  <cols>
    <col min="1" max="1" width="2.6640625" style="1" customWidth="1"/>
    <col min="2" max="2" width="6.33203125" style="1" customWidth="1"/>
    <col min="3" max="3" width="15.33203125" style="1" customWidth="1"/>
    <col min="4" max="4" width="50.83203125" style="1" customWidth="1"/>
    <col min="5" max="5" width="57.1640625" style="1" customWidth="1"/>
    <col min="6" max="10" width="30.83203125" style="1" customWidth="1"/>
    <col min="11" max="11" width="19.5" style="26" customWidth="1"/>
    <col min="12" max="16384" width="9.1640625" style="1"/>
  </cols>
  <sheetData>
    <row r="1" spans="2:11" ht="30" customHeight="1" x14ac:dyDescent="0.15"/>
    <row r="2" spans="2:11" ht="23" x14ac:dyDescent="0.25">
      <c r="C2" s="7"/>
      <c r="D2" s="7" t="s">
        <v>149</v>
      </c>
      <c r="E2" s="7"/>
    </row>
    <row r="4" spans="2:11" x14ac:dyDescent="0.15">
      <c r="C4" s="6"/>
      <c r="D4" s="6" t="s">
        <v>150</v>
      </c>
      <c r="E4" s="6"/>
      <c r="F4" s="5"/>
      <c r="G4" s="5"/>
    </row>
    <row r="5" spans="2:11" x14ac:dyDescent="0.15">
      <c r="C5" s="6"/>
      <c r="D5" s="6" t="s">
        <v>151</v>
      </c>
      <c r="E5" s="6"/>
      <c r="F5" s="5"/>
      <c r="G5" s="5"/>
    </row>
    <row r="6" spans="2:11" x14ac:dyDescent="0.15">
      <c r="E6" s="6"/>
      <c r="F6" s="5"/>
      <c r="G6" s="5"/>
    </row>
    <row r="7" spans="2:11" x14ac:dyDescent="0.15">
      <c r="B7" s="32"/>
      <c r="C7" s="32"/>
      <c r="D7" s="32"/>
      <c r="E7" s="33"/>
      <c r="F7" s="34"/>
      <c r="G7" s="34"/>
      <c r="H7" s="32"/>
      <c r="I7" s="32"/>
      <c r="J7" s="32"/>
      <c r="K7" s="35"/>
    </row>
    <row r="9" spans="2:11" ht="40" customHeight="1" x14ac:dyDescent="0.15">
      <c r="B9" s="66" t="s">
        <v>106</v>
      </c>
      <c r="C9" s="29"/>
      <c r="D9" s="30"/>
      <c r="E9" s="30"/>
      <c r="F9" s="30"/>
      <c r="G9" s="30"/>
      <c r="H9" s="30"/>
      <c r="I9" s="30"/>
      <c r="J9" s="30"/>
      <c r="K9" s="31"/>
    </row>
    <row r="10" spans="2:11" s="2" customFormat="1" ht="11" x14ac:dyDescent="0.15">
      <c r="K10" s="27"/>
    </row>
    <row r="11" spans="2:11" s="2" customFormat="1" ht="11" customHeight="1" x14ac:dyDescent="0.15">
      <c r="B11" s="107" t="s">
        <v>107</v>
      </c>
      <c r="C11" s="107"/>
      <c r="D11" s="107"/>
      <c r="E11" s="107"/>
      <c r="F11" s="48"/>
      <c r="G11" s="48"/>
      <c r="H11" s="48"/>
      <c r="I11" s="48"/>
      <c r="J11" s="48"/>
      <c r="K11" s="48"/>
    </row>
    <row r="12" spans="2:11" s="2" customFormat="1" ht="11" customHeight="1" x14ac:dyDescent="0.15">
      <c r="B12" s="107"/>
      <c r="C12" s="107"/>
      <c r="D12" s="107"/>
      <c r="E12" s="107"/>
      <c r="F12" s="48"/>
      <c r="G12" s="48"/>
      <c r="H12" s="48"/>
      <c r="I12" s="48"/>
      <c r="J12" s="48"/>
      <c r="K12" s="48"/>
    </row>
    <row r="13" spans="2:11" s="2" customFormat="1" ht="14" customHeight="1" x14ac:dyDescent="0.15">
      <c r="B13" s="107"/>
      <c r="C13" s="107"/>
      <c r="D13" s="107"/>
      <c r="E13" s="107"/>
      <c r="F13" s="48"/>
      <c r="G13" s="48"/>
      <c r="H13" s="48"/>
      <c r="I13" s="48"/>
      <c r="J13" s="48"/>
      <c r="K13" s="48"/>
    </row>
    <row r="14" spans="2:11" s="2" customFormat="1" ht="11" x14ac:dyDescent="0.15">
      <c r="K14" s="27"/>
    </row>
    <row r="15" spans="2:11" s="2" customFormat="1" ht="11" customHeight="1" x14ac:dyDescent="0.15">
      <c r="K15" s="27"/>
    </row>
    <row r="16" spans="2:11" s="4" customFormat="1" ht="24" customHeight="1" x14ac:dyDescent="0.15">
      <c r="B16" s="8" t="s">
        <v>125</v>
      </c>
      <c r="C16" s="8" t="s">
        <v>10</v>
      </c>
      <c r="D16" s="23" t="s">
        <v>9</v>
      </c>
      <c r="E16" s="23" t="s">
        <v>16</v>
      </c>
      <c r="F16" s="110" t="s">
        <v>17</v>
      </c>
      <c r="G16" s="111"/>
      <c r="H16" s="111"/>
      <c r="I16" s="111"/>
      <c r="J16" s="111"/>
      <c r="K16" s="49" t="s">
        <v>18</v>
      </c>
    </row>
    <row r="17" spans="2:14" s="2" customFormat="1" ht="18" customHeight="1" x14ac:dyDescent="0.15">
      <c r="B17" s="108"/>
      <c r="C17" s="108"/>
      <c r="D17" s="116" t="s">
        <v>8</v>
      </c>
      <c r="E17" s="116" t="s">
        <v>69</v>
      </c>
      <c r="F17" s="114" t="s">
        <v>20</v>
      </c>
      <c r="G17" s="115"/>
      <c r="H17" s="115"/>
      <c r="I17" s="115"/>
      <c r="J17" s="115"/>
      <c r="K17" s="112" t="s">
        <v>19</v>
      </c>
    </row>
    <row r="18" spans="2:14" s="4" customFormat="1" ht="95" customHeight="1" x14ac:dyDescent="0.15">
      <c r="B18" s="109"/>
      <c r="C18" s="109"/>
      <c r="D18" s="117"/>
      <c r="E18" s="118"/>
      <c r="F18" s="28" t="s">
        <v>23</v>
      </c>
      <c r="G18" s="28" t="s">
        <v>70</v>
      </c>
      <c r="H18" s="28" t="s">
        <v>24</v>
      </c>
      <c r="I18" s="28" t="s">
        <v>83</v>
      </c>
      <c r="J18" s="28" t="s">
        <v>84</v>
      </c>
      <c r="K18" s="113"/>
    </row>
    <row r="19" spans="2:14" s="4" customFormat="1" ht="29" customHeight="1" x14ac:dyDescent="0.15">
      <c r="B19" s="57"/>
      <c r="C19" s="58"/>
      <c r="D19" s="57"/>
      <c r="E19" s="58"/>
      <c r="F19" s="57"/>
      <c r="G19" s="58"/>
      <c r="H19" s="58"/>
      <c r="I19" s="58"/>
      <c r="J19" s="58"/>
      <c r="K19" s="58"/>
    </row>
    <row r="20" spans="2:14" s="2" customFormat="1" ht="160" customHeight="1" x14ac:dyDescent="0.15">
      <c r="B20" s="25" t="s">
        <v>127</v>
      </c>
      <c r="C20" s="50" t="s">
        <v>7</v>
      </c>
      <c r="D20" s="18" t="s">
        <v>85</v>
      </c>
      <c r="E20" s="18" t="s">
        <v>68</v>
      </c>
      <c r="F20" s="21" t="s">
        <v>14</v>
      </c>
      <c r="G20" s="22" t="s">
        <v>21</v>
      </c>
      <c r="H20" s="19" t="s">
        <v>22</v>
      </c>
      <c r="I20" s="20" t="s">
        <v>25</v>
      </c>
      <c r="J20" s="18" t="s">
        <v>26</v>
      </c>
      <c r="K20" s="130">
        <v>0</v>
      </c>
    </row>
    <row r="21" spans="2:14" s="2" customFormat="1" ht="160" customHeight="1" x14ac:dyDescent="0.15">
      <c r="B21" s="25" t="s">
        <v>127</v>
      </c>
      <c r="C21" s="50" t="s">
        <v>6</v>
      </c>
      <c r="D21" s="18" t="s">
        <v>67</v>
      </c>
      <c r="E21" s="18" t="s">
        <v>71</v>
      </c>
      <c r="F21" s="24" t="s">
        <v>27</v>
      </c>
      <c r="G21" s="22" t="s">
        <v>28</v>
      </c>
      <c r="H21" s="19" t="s">
        <v>29</v>
      </c>
      <c r="I21" s="20" t="s">
        <v>30</v>
      </c>
      <c r="J21" s="18" t="s">
        <v>31</v>
      </c>
      <c r="K21" s="130">
        <v>0</v>
      </c>
      <c r="L21" s="3"/>
      <c r="M21" s="3"/>
      <c r="N21" s="3"/>
    </row>
    <row r="22" spans="2:14" s="2" customFormat="1" ht="160" customHeight="1" x14ac:dyDescent="0.15">
      <c r="B22" s="25" t="s">
        <v>127</v>
      </c>
      <c r="C22" s="51" t="s">
        <v>5</v>
      </c>
      <c r="D22" s="18" t="s">
        <v>73</v>
      </c>
      <c r="E22" s="18" t="s">
        <v>72</v>
      </c>
      <c r="F22" s="21" t="s">
        <v>32</v>
      </c>
      <c r="G22" s="22" t="s">
        <v>33</v>
      </c>
      <c r="H22" s="19" t="s">
        <v>34</v>
      </c>
      <c r="I22" s="20" t="s">
        <v>35</v>
      </c>
      <c r="J22" s="18" t="s">
        <v>36</v>
      </c>
      <c r="K22" s="131">
        <v>0</v>
      </c>
    </row>
    <row r="23" spans="2:14" s="2" customFormat="1" ht="160" customHeight="1" x14ac:dyDescent="0.15">
      <c r="B23" s="15" t="s">
        <v>145</v>
      </c>
      <c r="C23" s="52" t="s">
        <v>4</v>
      </c>
      <c r="D23" s="16" t="s">
        <v>74</v>
      </c>
      <c r="E23" s="16" t="s">
        <v>75</v>
      </c>
      <c r="F23" s="17" t="s">
        <v>37</v>
      </c>
      <c r="G23" s="12" t="s">
        <v>38</v>
      </c>
      <c r="H23" s="13" t="s">
        <v>39</v>
      </c>
      <c r="I23" s="14" t="s">
        <v>40</v>
      </c>
      <c r="J23" s="11" t="s">
        <v>41</v>
      </c>
      <c r="K23" s="131">
        <v>0</v>
      </c>
    </row>
    <row r="24" spans="2:14" s="2" customFormat="1" ht="160" customHeight="1" x14ac:dyDescent="0.15">
      <c r="B24" s="15" t="s">
        <v>145</v>
      </c>
      <c r="C24" s="52" t="s">
        <v>3</v>
      </c>
      <c r="D24" s="16" t="s">
        <v>86</v>
      </c>
      <c r="E24" s="16" t="s">
        <v>215</v>
      </c>
      <c r="F24" s="17" t="s">
        <v>42</v>
      </c>
      <c r="G24" s="12" t="s">
        <v>43</v>
      </c>
      <c r="H24" s="13" t="s">
        <v>44</v>
      </c>
      <c r="I24" s="14" t="s">
        <v>45</v>
      </c>
      <c r="J24" s="11" t="s">
        <v>46</v>
      </c>
      <c r="K24" s="131">
        <v>0</v>
      </c>
    </row>
    <row r="25" spans="2:14" s="2" customFormat="1" ht="160" customHeight="1" x14ac:dyDescent="0.15">
      <c r="B25" s="15" t="s">
        <v>145</v>
      </c>
      <c r="C25" s="52" t="s">
        <v>2</v>
      </c>
      <c r="D25" s="16" t="s">
        <v>77</v>
      </c>
      <c r="E25" s="16" t="s">
        <v>76</v>
      </c>
      <c r="F25" s="17" t="s">
        <v>47</v>
      </c>
      <c r="G25" s="12" t="s">
        <v>48</v>
      </c>
      <c r="H25" s="13" t="s">
        <v>49</v>
      </c>
      <c r="I25" s="14" t="s">
        <v>50</v>
      </c>
      <c r="J25" s="11" t="s">
        <v>51</v>
      </c>
      <c r="K25" s="131">
        <v>0</v>
      </c>
    </row>
    <row r="26" spans="2:14" s="2" customFormat="1" ht="160" customHeight="1" x14ac:dyDescent="0.15">
      <c r="B26" s="9" t="s">
        <v>126</v>
      </c>
      <c r="C26" s="53" t="s">
        <v>1</v>
      </c>
      <c r="D26" s="10" t="s">
        <v>212</v>
      </c>
      <c r="E26" s="10" t="s">
        <v>78</v>
      </c>
      <c r="F26" s="73" t="s">
        <v>52</v>
      </c>
      <c r="G26" s="75" t="s">
        <v>53</v>
      </c>
      <c r="H26" s="69" t="s">
        <v>54</v>
      </c>
      <c r="I26" s="71" t="s">
        <v>55</v>
      </c>
      <c r="J26" s="67" t="s">
        <v>56</v>
      </c>
      <c r="K26" s="131">
        <v>0</v>
      </c>
    </row>
    <row r="27" spans="2:14" s="2" customFormat="1" ht="160" customHeight="1" x14ac:dyDescent="0.15">
      <c r="B27" s="9" t="s">
        <v>126</v>
      </c>
      <c r="C27" s="53" t="s">
        <v>0</v>
      </c>
      <c r="D27" s="10" t="s">
        <v>79</v>
      </c>
      <c r="E27" s="10" t="s">
        <v>80</v>
      </c>
      <c r="F27" s="73" t="s">
        <v>57</v>
      </c>
      <c r="G27" s="75" t="s">
        <v>58</v>
      </c>
      <c r="H27" s="69" t="s">
        <v>59</v>
      </c>
      <c r="I27" s="71" t="s">
        <v>60</v>
      </c>
      <c r="J27" s="67" t="s">
        <v>61</v>
      </c>
      <c r="K27" s="131">
        <v>0</v>
      </c>
    </row>
    <row r="28" spans="2:14" s="2" customFormat="1" ht="160" customHeight="1" x14ac:dyDescent="0.15">
      <c r="B28" s="9" t="s">
        <v>126</v>
      </c>
      <c r="C28" s="54" t="s">
        <v>105</v>
      </c>
      <c r="D28" s="55" t="s">
        <v>82</v>
      </c>
      <c r="E28" s="55" t="s">
        <v>81</v>
      </c>
      <c r="F28" s="74" t="s">
        <v>62</v>
      </c>
      <c r="G28" s="76" t="s">
        <v>63</v>
      </c>
      <c r="H28" s="70" t="s">
        <v>64</v>
      </c>
      <c r="I28" s="72" t="s">
        <v>65</v>
      </c>
      <c r="J28" s="68" t="s">
        <v>66</v>
      </c>
      <c r="K28" s="132">
        <v>0</v>
      </c>
    </row>
    <row r="29" spans="2:14" s="2" customFormat="1" ht="11" x14ac:dyDescent="0.15">
      <c r="K29" s="27"/>
    </row>
  </sheetData>
  <sheetProtection algorithmName="SHA-512" hashValue="c0fgTglf6Tedpl16OQvHpTrVm8ajdQP9z5OJ7FaCN8QC44JzTUAVIEWG9f7oYwW3p22cp6MRh7jvNhLc1+XgGA==" saltValue="dPgY3mcwJMQ+7VucaVVWig==" spinCount="100000" sheet="1" objects="1" scenarios="1"/>
  <mergeCells count="8">
    <mergeCell ref="B11:E13"/>
    <mergeCell ref="B17:B18"/>
    <mergeCell ref="F16:J16"/>
    <mergeCell ref="K17:K18"/>
    <mergeCell ref="F17:J17"/>
    <mergeCell ref="C17:C18"/>
    <mergeCell ref="D17:D18"/>
    <mergeCell ref="E17:E18"/>
  </mergeCells>
  <dataValidations count="1">
    <dataValidation type="list" allowBlank="1" showInputMessage="1" showErrorMessage="1" sqref="K20:K28" xr:uid="{627A8702-E1A3-42C6-ACFC-60381117AC9B}">
      <formula1>"-3, -1, 0, 1, 3"</formula1>
    </dataValidation>
  </dataValidations>
  <pageMargins left="0.7" right="0.7" top="0.75" bottom="0.75" header="0.3" footer="0.3"/>
  <pageSetup paperSize="9"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2282-630C-EF46-86BC-413EA9E72A89}">
  <sheetPr>
    <tabColor theme="5"/>
  </sheetPr>
  <dimension ref="A1:Q99"/>
  <sheetViews>
    <sheetView showGridLines="0" showRowColHeaders="0" zoomScale="130" zoomScaleNormal="130" workbookViewId="0">
      <selection activeCell="O157" sqref="O157"/>
    </sheetView>
  </sheetViews>
  <sheetFormatPr baseColWidth="10" defaultColWidth="11" defaultRowHeight="14" x14ac:dyDescent="0.15"/>
  <cols>
    <col min="1" max="1" width="3" customWidth="1"/>
    <col min="2" max="2" width="27.1640625" bestFit="1" customWidth="1"/>
    <col min="3" max="3" width="13.5" bestFit="1" customWidth="1"/>
    <col min="10" max="10" width="14.1640625" bestFit="1" customWidth="1"/>
  </cols>
  <sheetData>
    <row r="1" spans="1:17" ht="30" customHeight="1" x14ac:dyDescent="0.15">
      <c r="A1" s="1"/>
      <c r="B1" s="1"/>
      <c r="C1" s="1"/>
      <c r="D1" s="1"/>
      <c r="E1" s="1"/>
      <c r="F1" s="1"/>
      <c r="G1" s="1"/>
      <c r="H1" s="1"/>
      <c r="I1" s="1"/>
      <c r="J1" s="1"/>
      <c r="K1" s="1"/>
      <c r="L1" s="1"/>
      <c r="M1" s="1"/>
      <c r="N1" s="1"/>
      <c r="O1" s="1"/>
      <c r="P1" s="1"/>
      <c r="Q1" s="1"/>
    </row>
    <row r="2" spans="1:17" ht="23" x14ac:dyDescent="0.25">
      <c r="A2" s="1"/>
      <c r="B2" s="1"/>
      <c r="C2" s="1"/>
      <c r="D2" s="7" t="s">
        <v>13</v>
      </c>
      <c r="F2" s="1"/>
      <c r="G2" s="1"/>
      <c r="H2" s="1"/>
      <c r="I2" s="1"/>
      <c r="J2" s="1"/>
      <c r="K2" s="1"/>
      <c r="L2" s="1"/>
      <c r="M2" s="1"/>
      <c r="N2" s="1"/>
      <c r="O2" s="1"/>
      <c r="P2" s="1"/>
      <c r="Q2" s="1"/>
    </row>
    <row r="3" spans="1:17" x14ac:dyDescent="0.15">
      <c r="A3" s="1"/>
      <c r="B3" s="1"/>
      <c r="C3" s="1"/>
      <c r="D3" s="1"/>
      <c r="E3" s="1"/>
      <c r="F3" s="1"/>
      <c r="G3" s="1"/>
      <c r="H3" s="1"/>
      <c r="I3" s="1"/>
      <c r="J3" s="1"/>
      <c r="K3" s="1"/>
      <c r="L3" s="1"/>
      <c r="M3" s="1"/>
      <c r="N3" s="1"/>
      <c r="O3" s="1"/>
      <c r="P3" s="1"/>
      <c r="Q3" s="1"/>
    </row>
    <row r="4" spans="1:17" x14ac:dyDescent="0.15">
      <c r="A4" s="1"/>
      <c r="B4" s="1"/>
      <c r="C4" s="1"/>
      <c r="D4" s="6" t="s">
        <v>148</v>
      </c>
      <c r="E4" s="5"/>
      <c r="F4" s="5"/>
      <c r="G4" s="1"/>
      <c r="H4" s="1"/>
      <c r="I4" s="1"/>
      <c r="J4" s="1"/>
      <c r="K4" s="1"/>
      <c r="L4" s="1"/>
      <c r="M4" s="1"/>
      <c r="N4" s="1"/>
      <c r="O4" s="1"/>
      <c r="P4" s="1"/>
      <c r="Q4" s="1"/>
    </row>
    <row r="5" spans="1:17" x14ac:dyDescent="0.15">
      <c r="A5" s="1"/>
      <c r="B5" s="1"/>
      <c r="C5" s="1"/>
      <c r="D5" s="6" t="s">
        <v>147</v>
      </c>
      <c r="E5" s="5"/>
      <c r="F5" s="5"/>
      <c r="G5" s="1"/>
      <c r="H5" s="1"/>
      <c r="I5" s="1"/>
      <c r="J5" s="1"/>
      <c r="K5" s="1"/>
      <c r="L5" s="1"/>
      <c r="M5" s="1"/>
      <c r="N5" s="1"/>
      <c r="O5" s="1"/>
      <c r="P5" s="1"/>
      <c r="Q5" s="1"/>
    </row>
    <row r="6" spans="1:17" x14ac:dyDescent="0.15">
      <c r="A6" s="1"/>
      <c r="B6" s="1"/>
      <c r="C6" s="1"/>
      <c r="D6" s="6"/>
      <c r="E6" s="5"/>
      <c r="F6" s="5"/>
      <c r="G6" s="1"/>
      <c r="H6" s="1"/>
      <c r="I6" s="1"/>
      <c r="J6" s="1"/>
      <c r="K6" s="1"/>
      <c r="L6" s="1"/>
      <c r="M6" s="1"/>
      <c r="N6" s="1"/>
      <c r="O6" s="1"/>
      <c r="P6" s="1"/>
      <c r="Q6" s="1"/>
    </row>
    <row r="7" spans="1:17" x14ac:dyDescent="0.15">
      <c r="A7" s="1"/>
      <c r="B7" s="32"/>
      <c r="C7" s="32"/>
      <c r="D7" s="33"/>
      <c r="E7" s="34"/>
      <c r="F7" s="34"/>
      <c r="G7" s="32"/>
      <c r="H7" s="32"/>
      <c r="I7" s="32"/>
      <c r="J7" s="32"/>
      <c r="K7" s="32"/>
      <c r="L7" s="32"/>
      <c r="M7" s="32"/>
      <c r="N7" s="32"/>
      <c r="O7" s="32"/>
      <c r="P7" s="32"/>
      <c r="Q7" s="32"/>
    </row>
    <row r="8" spans="1:17" x14ac:dyDescent="0.15">
      <c r="A8" s="1"/>
      <c r="B8" s="1"/>
      <c r="C8" s="1"/>
      <c r="D8" s="1"/>
      <c r="E8" s="1"/>
      <c r="F8" s="1"/>
      <c r="G8" s="1"/>
      <c r="H8" s="1"/>
      <c r="I8" s="1"/>
      <c r="J8" s="1"/>
      <c r="K8" s="1"/>
      <c r="L8" s="1"/>
      <c r="M8" s="1"/>
      <c r="N8" s="1"/>
      <c r="O8" s="1"/>
      <c r="P8" s="1"/>
      <c r="Q8" s="1"/>
    </row>
    <row r="9" spans="1:17" ht="40" customHeight="1" x14ac:dyDescent="0.15">
      <c r="A9" s="1"/>
      <c r="B9" s="66" t="s">
        <v>121</v>
      </c>
      <c r="C9" s="30"/>
      <c r="D9" s="30"/>
      <c r="E9" s="30"/>
      <c r="F9" s="30"/>
      <c r="G9" s="30"/>
      <c r="H9" s="30"/>
      <c r="I9" s="30"/>
      <c r="J9" s="31"/>
      <c r="K9" s="31"/>
      <c r="L9" s="31"/>
      <c r="M9" s="31"/>
      <c r="N9" s="31"/>
      <c r="O9" s="31"/>
      <c r="P9" s="31"/>
      <c r="Q9" s="31"/>
    </row>
    <row r="12" spans="1:17" ht="18" x14ac:dyDescent="0.2">
      <c r="B12" s="36" t="s">
        <v>180</v>
      </c>
    </row>
    <row r="13" spans="1:17" x14ac:dyDescent="0.15">
      <c r="B13" t="s">
        <v>181</v>
      </c>
    </row>
    <row r="21" spans="10:16" x14ac:dyDescent="0.15">
      <c r="J21" s="60"/>
      <c r="K21" s="60"/>
      <c r="L21" s="60"/>
      <c r="M21" s="60"/>
      <c r="N21" s="60"/>
      <c r="O21" s="60"/>
      <c r="P21" s="60"/>
    </row>
    <row r="22" spans="10:16" x14ac:dyDescent="0.15">
      <c r="J22" s="121" t="str" cm="1">
        <f t="array" ref="J22">_xlfn.IFS(SJBTool!K20=Recommendations!C15,Recommendations!D15,SJBTool!K20=Recommendations!C16,Recommendations!D16,SJBTool!K20=Recommendations!C17,Recommendations!D17,SJBTool!K20=Recommendations!C18,Recommendations!D18,SJBTool!K20=Recommendations!C19,Recommendations!D19)</f>
        <v>BASIC</v>
      </c>
      <c r="K22" s="120" t="str" cm="1">
        <f t="array" ref="K22">_xlfn.IFS(SJBTool!K20=Recommendations!C15,Recommendations!E15,SJBTool!K20=Recommendations!C16,Recommendations!E16,SJBTool!K20=Recommendations!C17,Recommendations!E17,SJBTool!K20=Recommendations!C18,Recommendations!E18,SJBTool!K20=Recommendations!C19,Recommendations!E19)</f>
        <v>Discussion: How do you decide where and how resources are distributed? Is there a process for assessing the specific needs of different areas?
Recommendations: Reflect on how decisions are made regarding what services or materials are prioritised in different areas. Investigate disparities between what is provided versus what is actually needed in certain communities.</v>
      </c>
      <c r="L22" s="120"/>
      <c r="M22" s="120"/>
      <c r="N22" s="120"/>
      <c r="O22" s="120"/>
      <c r="P22" s="120"/>
    </row>
    <row r="23" spans="10:16" x14ac:dyDescent="0.15">
      <c r="J23" s="121"/>
      <c r="K23" s="120"/>
      <c r="L23" s="120"/>
      <c r="M23" s="120"/>
      <c r="N23" s="120"/>
      <c r="O23" s="120"/>
      <c r="P23" s="120"/>
    </row>
    <row r="24" spans="10:16" x14ac:dyDescent="0.15">
      <c r="J24" s="121"/>
      <c r="K24" s="120"/>
      <c r="L24" s="120"/>
      <c r="M24" s="120"/>
      <c r="N24" s="120"/>
      <c r="O24" s="120"/>
      <c r="P24" s="120"/>
    </row>
    <row r="25" spans="10:16" x14ac:dyDescent="0.15">
      <c r="J25" s="121"/>
      <c r="K25" s="120"/>
      <c r="L25" s="120"/>
      <c r="M25" s="120"/>
      <c r="N25" s="120"/>
      <c r="O25" s="120"/>
      <c r="P25" s="120"/>
    </row>
    <row r="26" spans="10:16" x14ac:dyDescent="0.15">
      <c r="J26" s="121"/>
      <c r="K26" s="120"/>
      <c r="L26" s="120"/>
      <c r="M26" s="120"/>
      <c r="N26" s="120"/>
      <c r="O26" s="120"/>
      <c r="P26" s="120"/>
    </row>
    <row r="27" spans="10:16" x14ac:dyDescent="0.15">
      <c r="J27" s="60"/>
      <c r="K27" s="60"/>
      <c r="L27" s="60"/>
      <c r="M27" s="60"/>
      <c r="N27" s="60"/>
      <c r="O27" s="60"/>
      <c r="P27" s="60"/>
    </row>
    <row r="28" spans="10:16" x14ac:dyDescent="0.15">
      <c r="J28" s="60"/>
      <c r="K28" s="60"/>
      <c r="L28" s="60"/>
      <c r="M28" s="60"/>
      <c r="N28" s="60"/>
      <c r="O28" s="60"/>
      <c r="P28" s="60"/>
    </row>
    <row r="29" spans="10:16" x14ac:dyDescent="0.15">
      <c r="J29" s="60"/>
      <c r="K29" s="60"/>
      <c r="L29" s="60"/>
      <c r="M29" s="60"/>
      <c r="N29" s="60"/>
      <c r="O29" s="60"/>
      <c r="P29" s="60"/>
    </row>
    <row r="30" spans="10:16" x14ac:dyDescent="0.15">
      <c r="J30" s="121" t="str" cm="1">
        <f t="array" ref="J30">_xlfn.IFS(SJBTool!K21=Recommendations!C15,Recommendations!D15,SJBTool!K21=Recommendations!C16,Recommendations!D16,SJBTool!K21=Recommendations!C17,Recommendations!D17,SJBTool!K21=Recommendations!C18,Recommendations!D18,SJBTool!K21=Recommendations!C19,Recommendations!D19)</f>
        <v>BASIC</v>
      </c>
      <c r="K30" s="120" t="str" cm="1">
        <f t="array" ref="K30">_xlfn.IFS(SJBTool!K21=Recommendations!C15,Recommendations!E20,SJBTool!K21=Recommendations!C16,Recommendations!E21,SJBTool!K21=Recommendations!C17,Recommendations!E22,SJBTool!K21=Recommendations!C18,Recommendations!E23,SJBTool!K21=Recommendations!C19,Recommendations!E24)</f>
        <v>Discussion: Which services are you targeting for better access? Are barriers being addressed?
Recommendation: Specify targeted services and the physical/social barriers you are addressing. Ensure improvements consider both reach and affordability.</v>
      </c>
      <c r="L30" s="120"/>
      <c r="M30" s="120"/>
      <c r="N30" s="120"/>
      <c r="O30" s="120"/>
      <c r="P30" s="120"/>
    </row>
    <row r="31" spans="10:16" x14ac:dyDescent="0.15">
      <c r="J31" s="121"/>
      <c r="K31" s="120"/>
      <c r="L31" s="120"/>
      <c r="M31" s="120"/>
      <c r="N31" s="120"/>
      <c r="O31" s="120"/>
      <c r="P31" s="120"/>
    </row>
    <row r="32" spans="10:16" x14ac:dyDescent="0.15">
      <c r="J32" s="121"/>
      <c r="K32" s="120"/>
      <c r="L32" s="120"/>
      <c r="M32" s="120"/>
      <c r="N32" s="120"/>
      <c r="O32" s="120"/>
      <c r="P32" s="120"/>
    </row>
    <row r="33" spans="10:16" x14ac:dyDescent="0.15">
      <c r="J33" s="121"/>
      <c r="K33" s="120"/>
      <c r="L33" s="120"/>
      <c r="M33" s="120"/>
      <c r="N33" s="120"/>
      <c r="O33" s="120"/>
      <c r="P33" s="120"/>
    </row>
    <row r="34" spans="10:16" x14ac:dyDescent="0.15">
      <c r="J34" s="121"/>
      <c r="K34" s="120"/>
      <c r="L34" s="120"/>
      <c r="M34" s="120"/>
      <c r="N34" s="120"/>
      <c r="O34" s="120"/>
      <c r="P34" s="120"/>
    </row>
    <row r="35" spans="10:16" x14ac:dyDescent="0.15">
      <c r="J35" s="60"/>
      <c r="K35" s="60"/>
      <c r="L35" s="60"/>
      <c r="M35" s="60"/>
      <c r="N35" s="60"/>
      <c r="O35" s="60"/>
      <c r="P35" s="60"/>
    </row>
    <row r="36" spans="10:16" x14ac:dyDescent="0.15">
      <c r="J36" s="60"/>
      <c r="K36" s="60"/>
      <c r="L36" s="60"/>
      <c r="M36" s="60"/>
      <c r="N36" s="60"/>
      <c r="O36" s="60"/>
      <c r="P36" s="60"/>
    </row>
    <row r="37" spans="10:16" x14ac:dyDescent="0.15">
      <c r="J37" s="60"/>
      <c r="K37" s="60"/>
      <c r="L37" s="60"/>
      <c r="M37" s="60"/>
      <c r="N37" s="60"/>
      <c r="O37" s="60"/>
      <c r="P37" s="60"/>
    </row>
    <row r="38" spans="10:16" x14ac:dyDescent="0.15">
      <c r="J38" s="121" t="str" cm="1">
        <f t="array" ref="J38">_xlfn.IFS(SJBTool!K22=Recommendations!C15,Recommendations!D15,SJBTool!K22=Recommendations!C16,Recommendations!D16,SJBTool!K22=Recommendations!C17,Recommendations!D17,SJBTool!K22=Recommendations!C18,Recommendations!D18,SJBTool!K22=Recommendations!C19,Recommendations!D19)</f>
        <v>BASIC</v>
      </c>
      <c r="K38" s="120" t="str" cm="1">
        <f t="array" ref="K38">_xlfn.IFS(SJBTool!K22=Recommendations!C15,Recommendations!E25,SJBTool!K22=Recommendations!C16,Recommendations!E26,SJBTool!K22=Recommendations!C17,Recommendations!E27,SJBTool!K22=Recommendations!C18,Recommendations!E28,SJBTool!K22=Recommendations!C19,Recommendations!E29)</f>
        <v>Discussion: What more services or materials can people transform or adapt? Are vulnerable groups included in this process?
Recommendation: Specify which resources people have the freedom to shape. Ensure that appropriation is open to all groups, especially the vulnerable.</v>
      </c>
      <c r="L38" s="120"/>
      <c r="M38" s="120"/>
      <c r="N38" s="120"/>
      <c r="O38" s="120"/>
      <c r="P38" s="120"/>
    </row>
    <row r="39" spans="10:16" x14ac:dyDescent="0.15">
      <c r="J39" s="121"/>
      <c r="K39" s="120"/>
      <c r="L39" s="120"/>
      <c r="M39" s="120"/>
      <c r="N39" s="120"/>
      <c r="O39" s="120"/>
      <c r="P39" s="120"/>
    </row>
    <row r="40" spans="10:16" x14ac:dyDescent="0.15">
      <c r="J40" s="121"/>
      <c r="K40" s="120"/>
      <c r="L40" s="120"/>
      <c r="M40" s="120"/>
      <c r="N40" s="120"/>
      <c r="O40" s="120"/>
      <c r="P40" s="120"/>
    </row>
    <row r="41" spans="10:16" x14ac:dyDescent="0.15">
      <c r="J41" s="121"/>
      <c r="K41" s="120"/>
      <c r="L41" s="120"/>
      <c r="M41" s="120"/>
      <c r="N41" s="120"/>
      <c r="O41" s="120"/>
      <c r="P41" s="120"/>
    </row>
    <row r="42" spans="10:16" x14ac:dyDescent="0.15">
      <c r="J42" s="121"/>
      <c r="K42" s="120"/>
      <c r="L42" s="120"/>
      <c r="M42" s="120"/>
      <c r="N42" s="120"/>
      <c r="O42" s="120"/>
      <c r="P42" s="120"/>
    </row>
    <row r="46" spans="10:16" x14ac:dyDescent="0.15">
      <c r="J46" s="119" t="str" cm="1">
        <f t="array" ref="J46">_xlfn.IFS(SJBTool!K23=Recommendations!C15,Recommendations!D15,SJBTool!K23=Recommendations!C16,Recommendations!D16,SJBTool!K23=Recommendations!C17,Recommendations!D17,SJBTool!K23=Recommendations!C18,Recommendations!D18,SJBTool!K23=Recommendations!C19,Recommendations!D19)</f>
        <v>BASIC</v>
      </c>
      <c r="K46" s="122" t="str" cm="1">
        <f t="array" ref="K46">_xlfn.IFS(SJBTool!K23=Recommendations!C15,Recommendations!E30,SJBTool!K23=Recommendations!C16,Recommendations!E31,SJBTool!K23=Recommendations!C17,Recommendations!E32,SJBTool!K23=Recommendations!C18,Recommendations!E33,SJBTool!K23=Recommendations!C19,Recommendations!E34)</f>
        <v>Discussion: Who is being engaged in decision-making, and how? Are vulnerable or marginalised groups included?
Recommendation: Specify how people are involved in processes and ensure that engagement is inclusive, addressing the needs of vulnerable groups in decision-making.</v>
      </c>
      <c r="L46" s="122"/>
      <c r="M46" s="122"/>
      <c r="N46" s="122"/>
      <c r="O46" s="122"/>
      <c r="P46" s="122"/>
    </row>
    <row r="47" spans="10:16" x14ac:dyDescent="0.15">
      <c r="J47" s="119"/>
      <c r="K47" s="122"/>
      <c r="L47" s="122"/>
      <c r="M47" s="122"/>
      <c r="N47" s="122"/>
      <c r="O47" s="122"/>
      <c r="P47" s="122"/>
    </row>
    <row r="48" spans="10:16" x14ac:dyDescent="0.15">
      <c r="J48" s="119"/>
      <c r="K48" s="122"/>
      <c r="L48" s="122"/>
      <c r="M48" s="122"/>
      <c r="N48" s="122"/>
      <c r="O48" s="122"/>
      <c r="P48" s="122"/>
    </row>
    <row r="49" spans="10:16" x14ac:dyDescent="0.15">
      <c r="J49" s="119"/>
      <c r="K49" s="122"/>
      <c r="L49" s="122"/>
      <c r="M49" s="122"/>
      <c r="N49" s="122"/>
      <c r="O49" s="122"/>
      <c r="P49" s="122"/>
    </row>
    <row r="50" spans="10:16" x14ac:dyDescent="0.15">
      <c r="J50" s="119"/>
      <c r="K50" s="122"/>
      <c r="L50" s="122"/>
      <c r="M50" s="122"/>
      <c r="N50" s="122"/>
      <c r="O50" s="122"/>
      <c r="P50" s="122"/>
    </row>
    <row r="54" spans="10:16" x14ac:dyDescent="0.15">
      <c r="J54" s="119" t="str" cm="1">
        <f t="array" ref="J54">_xlfn.IFS(SJBTool!K24=Recommendations!C15,Recommendations!D15,SJBTool!K24=Recommendations!C16,Recommendations!D16,SJBTool!K24=Recommendations!C17,Recommendations!D17,SJBTool!K24=Recommendations!C18,Recommendations!D18,SJBTool!K24=Recommendations!C19,Recommendations!D19)</f>
        <v>BASIC</v>
      </c>
      <c r="K54" s="122" t="str" cm="1">
        <f t="array" ref="K54">_xlfn.IFS(SJBTool!K24=Recommendations!C15,Recommendations!E35,SJBTool!K24=Recommendations!C16,Recommendations!E36,SJBTool!K24=Recommendations!C17,Recommendations!E37,SJBTool!K24=Recommendations!C18,Recommendations!E38,SJBTool!K24=Recommendations!C19,Recommendations!E39)</f>
        <v>Discussion: Which processes are being adapted to improve justice? Are specific community needs being addressed?
Recommendation: Specify which institutional processes are being revised to promote justice. Ensure that adaptations consider the diverse needs and values of communities.</v>
      </c>
      <c r="L54" s="122"/>
      <c r="M54" s="122"/>
      <c r="N54" s="122"/>
      <c r="O54" s="122"/>
      <c r="P54" s="122"/>
    </row>
    <row r="55" spans="10:16" x14ac:dyDescent="0.15">
      <c r="J55" s="119"/>
      <c r="K55" s="122"/>
      <c r="L55" s="122"/>
      <c r="M55" s="122"/>
      <c r="N55" s="122"/>
      <c r="O55" s="122"/>
      <c r="P55" s="122"/>
    </row>
    <row r="56" spans="10:16" x14ac:dyDescent="0.15">
      <c r="J56" s="119"/>
      <c r="K56" s="122"/>
      <c r="L56" s="122"/>
      <c r="M56" s="122"/>
      <c r="N56" s="122"/>
      <c r="O56" s="122"/>
      <c r="P56" s="122"/>
    </row>
    <row r="57" spans="10:16" x14ac:dyDescent="0.15">
      <c r="J57" s="119"/>
      <c r="K57" s="122"/>
      <c r="L57" s="122"/>
      <c r="M57" s="122"/>
      <c r="N57" s="122"/>
      <c r="O57" s="122"/>
      <c r="P57" s="122"/>
    </row>
    <row r="58" spans="10:16" x14ac:dyDescent="0.15">
      <c r="J58" s="119"/>
      <c r="K58" s="122"/>
      <c r="L58" s="122"/>
      <c r="M58" s="122"/>
      <c r="N58" s="122"/>
      <c r="O58" s="122"/>
      <c r="P58" s="122"/>
    </row>
    <row r="62" spans="10:16" x14ac:dyDescent="0.15">
      <c r="J62" s="119" t="str" cm="1">
        <f t="array" ref="J62">_xlfn.IFS(SJBTool!K25=Recommendations!C15,Recommendations!D15,SJBTool!K25=Recommendations!C16,Recommendations!D16,SJBTool!K25=Recommendations!C17,Recommendations!D17,SJBTool!K25=Recommendations!C18,Recommendations!D18,SJBTool!K25=Recommendations!C19,Recommendations!D19)</f>
        <v>BASIC</v>
      </c>
      <c r="K62" s="122" t="str" cm="1">
        <f t="array" ref="K62">_xlfn.IFS(SJBTool!K25=Recommendations!C15,Recommendations!E40,SJBTool!K25=Recommendations!C16,Recommendations!E41,SJBTool!K25=Recommendations!C17,Recommendations!E42,SJBTool!K25=Recommendations!C18,Recommendations!E43,SJBTool!K25=Recommendations!C19,Recommendations!E44)</f>
        <v>Discussion: Which governance processes (plans, standards, policies) explicitly address Spatial Justice? How are actions or policies being adjusted to uphold fairness?
Recommendation: Specify what governance actions are being taken to address Spatial Justice. Ensure that policies are transparent, include public input, and focus on underserved communities.</v>
      </c>
      <c r="L62" s="122"/>
      <c r="M62" s="122"/>
      <c r="N62" s="122"/>
      <c r="O62" s="122"/>
      <c r="P62" s="122"/>
    </row>
    <row r="63" spans="10:16" x14ac:dyDescent="0.15">
      <c r="J63" s="119"/>
      <c r="K63" s="122"/>
      <c r="L63" s="122"/>
      <c r="M63" s="122"/>
      <c r="N63" s="122"/>
      <c r="O63" s="122"/>
      <c r="P63" s="122"/>
    </row>
    <row r="64" spans="10:16" x14ac:dyDescent="0.15">
      <c r="J64" s="119"/>
      <c r="K64" s="122"/>
      <c r="L64" s="122"/>
      <c r="M64" s="122"/>
      <c r="N64" s="122"/>
      <c r="O64" s="122"/>
      <c r="P64" s="122"/>
    </row>
    <row r="65" spans="10:16" x14ac:dyDescent="0.15">
      <c r="J65" s="119"/>
      <c r="K65" s="122"/>
      <c r="L65" s="122"/>
      <c r="M65" s="122"/>
      <c r="N65" s="122"/>
      <c r="O65" s="122"/>
      <c r="P65" s="122"/>
    </row>
    <row r="66" spans="10:16" x14ac:dyDescent="0.15">
      <c r="J66" s="119"/>
      <c r="K66" s="122"/>
      <c r="L66" s="122"/>
      <c r="M66" s="122"/>
      <c r="N66" s="122"/>
      <c r="O66" s="122"/>
      <c r="P66" s="122"/>
    </row>
    <row r="70" spans="10:16" x14ac:dyDescent="0.15">
      <c r="J70" s="123" t="str" cm="1">
        <f t="array" ref="J70">_xlfn.IFS(SJBTool!K26=Recommendations!C15,Recommendations!D15,SJBTool!K26=Recommendations!C16,Recommendations!D16,SJBTool!K26=Recommendations!C17,Recommendations!D17,SJBTool!K26=Recommendations!C18,Recommendations!D18,SJBTool!K26=Recommendations!C19,Recommendations!D19)</f>
        <v>BASIC</v>
      </c>
      <c r="K70" s="124" t="str" cm="1">
        <f t="array" ref="K70">_xlfn.IFS(SJBTool!K26=Recommendations!C15,Recommendations!E45,SJBTool!K26=Recommendations!C16,Recommendations!E46,SJBTool!K26=Recommendations!C17,Recommendations!E47,SJBTool!K26=Recommendations!C18,Recommendations!E48,SJBTool!K26=Recommendations!C19,Recommendations!E49)</f>
        <v>Discussion: Which other groups can be explicitly recognised in laws or regulations? How is their identity or status being validated?
Recommendation: Specify which marginalised groups are addressed by laws or regulations. Ensure that their rights are clearly established, and reflect on how these measures validate their status and dignity.</v>
      </c>
      <c r="L70" s="124"/>
      <c r="M70" s="124"/>
      <c r="N70" s="124"/>
      <c r="O70" s="124"/>
      <c r="P70" s="124"/>
    </row>
    <row r="71" spans="10:16" x14ac:dyDescent="0.15">
      <c r="J71" s="123"/>
      <c r="K71" s="124"/>
      <c r="L71" s="124"/>
      <c r="M71" s="124"/>
      <c r="N71" s="124"/>
      <c r="O71" s="124"/>
      <c r="P71" s="124"/>
    </row>
    <row r="72" spans="10:16" x14ac:dyDescent="0.15">
      <c r="J72" s="123"/>
      <c r="K72" s="124"/>
      <c r="L72" s="124"/>
      <c r="M72" s="124"/>
      <c r="N72" s="124"/>
      <c r="O72" s="124"/>
      <c r="P72" s="124"/>
    </row>
    <row r="73" spans="10:16" x14ac:dyDescent="0.15">
      <c r="J73" s="123"/>
      <c r="K73" s="124"/>
      <c r="L73" s="124"/>
      <c r="M73" s="124"/>
      <c r="N73" s="124"/>
      <c r="O73" s="124"/>
      <c r="P73" s="124"/>
    </row>
    <row r="74" spans="10:16" x14ac:dyDescent="0.15">
      <c r="J74" s="123"/>
      <c r="K74" s="124"/>
      <c r="L74" s="124"/>
      <c r="M74" s="124"/>
      <c r="N74" s="124"/>
      <c r="O74" s="124"/>
      <c r="P74" s="124"/>
    </row>
    <row r="78" spans="10:16" x14ac:dyDescent="0.15">
      <c r="J78" s="123" t="str" cm="1">
        <f t="array" ref="J78">_xlfn.IFS(SJBTool!K27=Recommendations!C15,Recommendations!D15,SJBTool!K27=Recommendations!C16,Recommendations!D16,SJBTool!K27=Recommendations!C17,Recommendations!D17,SJBTool!K27=Recommendations!C18,Recommendations!D18,SJBTool!K27=Recommendations!C19,Recommendations!D19)</f>
        <v>BASIC</v>
      </c>
      <c r="K78" s="124" t="str" cm="1">
        <f t="array" ref="K78">_xlfn.IFS(SJBTool!K27=Recommendations!C15,Recommendations!E50,SJBTool!K27=Recommendations!C16,Recommendations!E51,SJBTool!K27=Recommendations!C17,Recommendations!E52,SJBTool!K27=Recommendations!C18,Recommendations!E53,SJBTool!K27=Recommendations!C19,Recommendations!E54)</f>
        <v>Discussion: Which marginalised groups are explicitly recognised for their practices? How are these practices being supported?
Recommendation: Specify which groups' care practices are being recognised and how. Ensure that their contributions are acknowledged in concrete ways and reflect on how support is being provided.</v>
      </c>
      <c r="L78" s="124"/>
      <c r="M78" s="124"/>
      <c r="N78" s="124"/>
      <c r="O78" s="124"/>
      <c r="P78" s="124"/>
    </row>
    <row r="79" spans="10:16" x14ac:dyDescent="0.15">
      <c r="J79" s="123"/>
      <c r="K79" s="124"/>
      <c r="L79" s="124"/>
      <c r="M79" s="124"/>
      <c r="N79" s="124"/>
      <c r="O79" s="124"/>
      <c r="P79" s="124"/>
    </row>
    <row r="80" spans="10:16" x14ac:dyDescent="0.15">
      <c r="J80" s="123"/>
      <c r="K80" s="124"/>
      <c r="L80" s="124"/>
      <c r="M80" s="124"/>
      <c r="N80" s="124"/>
      <c r="O80" s="124"/>
      <c r="P80" s="124"/>
    </row>
    <row r="81" spans="10:16" x14ac:dyDescent="0.15">
      <c r="J81" s="123"/>
      <c r="K81" s="124"/>
      <c r="L81" s="124"/>
      <c r="M81" s="124"/>
      <c r="N81" s="124"/>
      <c r="O81" s="124"/>
      <c r="P81" s="124"/>
    </row>
    <row r="82" spans="10:16" x14ac:dyDescent="0.15">
      <c r="J82" s="123"/>
      <c r="K82" s="124"/>
      <c r="L82" s="124"/>
      <c r="M82" s="124"/>
      <c r="N82" s="124"/>
      <c r="O82" s="124"/>
      <c r="P82" s="124"/>
    </row>
    <row r="86" spans="10:16" x14ac:dyDescent="0.15">
      <c r="J86" s="123" t="str" cm="1">
        <f t="array" ref="J86">_xlfn.IFS(SJBTool!K28=Recommendations!C15,Recommendations!D15,SJBTool!K28=Recommendations!C16,Recommendations!D16,SJBTool!K28=Recommendations!C17,Recommendations!D17,SJBTool!K28=Recommendations!C18,Recommendations!D18,SJBTool!K28=Recommendations!C19,Recommendations!D19)</f>
        <v>BASIC</v>
      </c>
      <c r="K86" s="124" t="str" cm="1">
        <f t="array" ref="K86">_xlfn.IFS(SJBTool!K28=Recommendations!C15,Recommendations!E55,SJBTool!K28=Recommendations!C16,Recommendations!E56,SJBTool!K28=Recommendations!C17,Recommendations!E57,SJBTool!K28=Recommendations!C18,Recommendations!E58,SJBTool!K28=Recommendations!C19,Recommendations!E59)</f>
        <v>Discussion: Which communities' values and aspirations are explicitly recognised in planning and policy? Which ones are not? How is their relevance being addressed?
Recommendation: Specify which marginalised or non-hegemonic communities' aspirations and values are being addressed. Ensure that there is clear recognition and support for their unique perspectives and needs.</v>
      </c>
      <c r="L86" s="124"/>
      <c r="M86" s="124"/>
      <c r="N86" s="124"/>
      <c r="O86" s="124"/>
      <c r="P86" s="124"/>
    </row>
    <row r="87" spans="10:16" x14ac:dyDescent="0.15">
      <c r="J87" s="123"/>
      <c r="K87" s="124"/>
      <c r="L87" s="124"/>
      <c r="M87" s="124"/>
      <c r="N87" s="124"/>
      <c r="O87" s="124"/>
      <c r="P87" s="124"/>
    </row>
    <row r="88" spans="10:16" x14ac:dyDescent="0.15">
      <c r="J88" s="123"/>
      <c r="K88" s="124"/>
      <c r="L88" s="124"/>
      <c r="M88" s="124"/>
      <c r="N88" s="124"/>
      <c r="O88" s="124"/>
      <c r="P88" s="124"/>
    </row>
    <row r="89" spans="10:16" x14ac:dyDescent="0.15">
      <c r="J89" s="123"/>
      <c r="K89" s="124"/>
      <c r="L89" s="124"/>
      <c r="M89" s="124"/>
      <c r="N89" s="124"/>
      <c r="O89" s="124"/>
      <c r="P89" s="124"/>
    </row>
    <row r="90" spans="10:16" x14ac:dyDescent="0.15">
      <c r="J90" s="123"/>
      <c r="K90" s="124"/>
      <c r="L90" s="124"/>
      <c r="M90" s="124"/>
      <c r="N90" s="124"/>
      <c r="O90" s="124"/>
      <c r="P90" s="124"/>
    </row>
    <row r="98" spans="2:2" ht="18" x14ac:dyDescent="0.2">
      <c r="B98" s="36" t="s">
        <v>146</v>
      </c>
    </row>
    <row r="99" spans="2:2" x14ac:dyDescent="0.15">
      <c r="B99" t="s">
        <v>213</v>
      </c>
    </row>
  </sheetData>
  <mergeCells count="18">
    <mergeCell ref="J78:J82"/>
    <mergeCell ref="K78:P82"/>
    <mergeCell ref="J86:J90"/>
    <mergeCell ref="K86:P90"/>
    <mergeCell ref="J70:J74"/>
    <mergeCell ref="K70:P74"/>
    <mergeCell ref="J54:J58"/>
    <mergeCell ref="K22:P26"/>
    <mergeCell ref="J22:J26"/>
    <mergeCell ref="J62:J66"/>
    <mergeCell ref="K54:P58"/>
    <mergeCell ref="K62:P66"/>
    <mergeCell ref="J30:J34"/>
    <mergeCell ref="K30:P34"/>
    <mergeCell ref="J38:J42"/>
    <mergeCell ref="K38:P42"/>
    <mergeCell ref="J46:J50"/>
    <mergeCell ref="K46:P50"/>
  </mergeCells>
  <pageMargins left="0.7" right="0.7" top="0.75" bottom="0.75" header="0.3" footer="0.3"/>
  <pageSetup paperSize="9"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BAB9F-C5B8-0B4F-8AC6-EBB0E2430313}">
  <sheetPr>
    <tabColor rgb="FF0070C0"/>
  </sheetPr>
  <dimension ref="A1:S65"/>
  <sheetViews>
    <sheetView zoomScale="170" zoomScaleNormal="150" workbookViewId="0">
      <selection activeCell="E47" sqref="E47"/>
    </sheetView>
  </sheetViews>
  <sheetFormatPr baseColWidth="10" defaultColWidth="11" defaultRowHeight="14" x14ac:dyDescent="0.15"/>
  <cols>
    <col min="1" max="1" width="3.1640625" customWidth="1"/>
    <col min="2" max="2" width="16.33203125" customWidth="1"/>
    <col min="3" max="3" width="7.1640625" style="59" customWidth="1"/>
    <col min="4" max="4" width="11.83203125" customWidth="1"/>
    <col min="5" max="5" width="91" customWidth="1"/>
    <col min="6" max="6" width="3.5" customWidth="1"/>
    <col min="7" max="7" width="20.5" style="80" bestFit="1" customWidth="1"/>
    <col min="8" max="8" width="12.6640625" bestFit="1" customWidth="1"/>
  </cols>
  <sheetData>
    <row r="1" spans="1:19" x14ac:dyDescent="0.15">
      <c r="A1" s="1"/>
      <c r="B1" s="1"/>
      <c r="C1" s="61"/>
      <c r="D1" s="1"/>
      <c r="E1" s="1"/>
      <c r="F1" s="1"/>
      <c r="H1" s="1"/>
      <c r="I1" s="1"/>
      <c r="J1" s="1"/>
      <c r="K1" s="26"/>
      <c r="L1" s="1"/>
      <c r="M1" s="1"/>
      <c r="N1" s="1"/>
      <c r="O1" s="1"/>
      <c r="P1" s="1"/>
      <c r="Q1" s="1"/>
      <c r="R1" s="1"/>
      <c r="S1" s="1"/>
    </row>
    <row r="2" spans="1:19" ht="23" x14ac:dyDescent="0.25">
      <c r="A2" s="1"/>
      <c r="B2" s="1"/>
      <c r="C2" s="61"/>
      <c r="D2" s="1"/>
      <c r="E2" s="7" t="s">
        <v>130</v>
      </c>
      <c r="H2" s="1"/>
      <c r="I2" s="1"/>
      <c r="J2" s="1"/>
      <c r="K2" s="26"/>
      <c r="L2" s="1"/>
      <c r="M2" s="1"/>
      <c r="N2" s="1"/>
      <c r="O2" s="1"/>
      <c r="P2" s="1"/>
      <c r="Q2" s="1"/>
      <c r="R2" s="1"/>
      <c r="S2" s="1"/>
    </row>
    <row r="3" spans="1:19" x14ac:dyDescent="0.15">
      <c r="A3" s="1"/>
      <c r="B3" s="1"/>
      <c r="C3" s="61"/>
      <c r="D3" s="1"/>
      <c r="E3" s="1"/>
      <c r="F3" s="1"/>
      <c r="H3" s="1"/>
      <c r="I3" s="1"/>
      <c r="J3" s="1"/>
      <c r="K3" s="26"/>
      <c r="L3" s="1"/>
      <c r="M3" s="1"/>
      <c r="N3" s="1"/>
      <c r="O3" s="1"/>
      <c r="P3" s="1"/>
      <c r="Q3" s="1"/>
      <c r="R3" s="1"/>
      <c r="S3" s="1"/>
    </row>
    <row r="4" spans="1:19" x14ac:dyDescent="0.15">
      <c r="A4" s="1"/>
      <c r="B4" s="1"/>
      <c r="C4" s="61"/>
      <c r="D4" s="1"/>
      <c r="E4" s="6"/>
      <c r="F4" s="5"/>
      <c r="H4" s="1"/>
      <c r="I4" s="1"/>
      <c r="J4" s="1"/>
      <c r="K4" s="26"/>
      <c r="L4" s="1"/>
      <c r="M4" s="1"/>
      <c r="N4" s="1"/>
      <c r="O4" s="1"/>
      <c r="P4" s="1"/>
      <c r="Q4" s="1"/>
      <c r="R4" s="1"/>
      <c r="S4" s="1"/>
    </row>
    <row r="5" spans="1:19" x14ac:dyDescent="0.15">
      <c r="A5" s="1"/>
      <c r="B5" s="1"/>
      <c r="C5" s="61"/>
      <c r="D5" s="1"/>
      <c r="E5" s="6"/>
      <c r="F5" s="5"/>
      <c r="H5" s="1"/>
      <c r="I5" s="1"/>
      <c r="J5" s="1"/>
      <c r="K5" s="26"/>
      <c r="L5" s="1"/>
      <c r="M5" s="1"/>
      <c r="N5" s="1"/>
      <c r="O5" s="1"/>
      <c r="P5" s="1"/>
      <c r="Q5" s="1"/>
      <c r="R5" s="1"/>
      <c r="S5" s="1"/>
    </row>
    <row r="6" spans="1:19" x14ac:dyDescent="0.15">
      <c r="A6" s="1"/>
      <c r="B6" s="1"/>
      <c r="C6" s="61"/>
      <c r="D6" s="1"/>
      <c r="E6" s="6"/>
      <c r="F6" s="5"/>
      <c r="H6" s="1"/>
      <c r="I6" s="1"/>
      <c r="J6" s="1"/>
      <c r="K6" s="26"/>
      <c r="L6" s="1"/>
      <c r="M6" s="1"/>
      <c r="N6" s="1"/>
      <c r="O6" s="1"/>
      <c r="P6" s="1"/>
      <c r="Q6" s="1"/>
      <c r="R6" s="1"/>
      <c r="S6" s="1"/>
    </row>
    <row r="7" spans="1:19" x14ac:dyDescent="0.15">
      <c r="A7" s="1"/>
      <c r="B7" s="32"/>
      <c r="C7" s="62"/>
      <c r="D7" s="32"/>
      <c r="E7" s="33"/>
      <c r="F7" s="34"/>
      <c r="G7" s="81"/>
      <c r="H7" s="32"/>
      <c r="I7" s="32"/>
      <c r="J7" s="32"/>
      <c r="K7" s="35"/>
      <c r="L7" s="32"/>
      <c r="M7" s="32"/>
      <c r="N7" s="32"/>
      <c r="O7" s="32"/>
      <c r="P7" s="32"/>
      <c r="Q7" s="32"/>
      <c r="R7" s="32"/>
      <c r="S7" s="32"/>
    </row>
    <row r="8" spans="1:19" x14ac:dyDescent="0.15">
      <c r="A8" s="1"/>
      <c r="B8" s="1"/>
      <c r="C8" s="61"/>
      <c r="D8" s="1"/>
      <c r="E8" s="1"/>
      <c r="F8" s="1"/>
      <c r="H8" s="1"/>
      <c r="I8" s="1"/>
      <c r="J8" s="1"/>
      <c r="K8" s="26"/>
      <c r="L8" s="1"/>
      <c r="M8" s="1"/>
      <c r="N8" s="1"/>
      <c r="O8" s="1"/>
      <c r="P8" s="1"/>
      <c r="Q8" s="1"/>
      <c r="R8" s="1"/>
      <c r="S8" s="1"/>
    </row>
    <row r="9" spans="1:19" ht="40" customHeight="1" x14ac:dyDescent="0.15">
      <c r="A9" s="1"/>
      <c r="B9" s="66" t="s">
        <v>131</v>
      </c>
      <c r="C9" s="63"/>
      <c r="D9" s="30"/>
      <c r="E9" s="30"/>
      <c r="F9" s="30"/>
      <c r="G9" s="82"/>
      <c r="H9" s="30"/>
      <c r="I9" s="30"/>
      <c r="J9" s="30"/>
      <c r="K9" s="31"/>
      <c r="L9" s="31"/>
      <c r="M9" s="31"/>
      <c r="N9" s="31"/>
      <c r="O9" s="31"/>
      <c r="P9" s="31"/>
      <c r="Q9" s="31"/>
      <c r="R9" s="31"/>
      <c r="S9" s="31"/>
    </row>
    <row r="14" spans="1:19" x14ac:dyDescent="0.15">
      <c r="B14" s="64" t="s">
        <v>10</v>
      </c>
      <c r="C14" s="65" t="s">
        <v>17</v>
      </c>
      <c r="D14" s="64"/>
      <c r="E14" s="64" t="s">
        <v>129</v>
      </c>
    </row>
    <row r="15" spans="1:19" s="77" customFormat="1" ht="40" customHeight="1" x14ac:dyDescent="0.15">
      <c r="B15" s="126" t="s">
        <v>128</v>
      </c>
      <c r="C15" s="56">
        <v>3</v>
      </c>
      <c r="D15" s="77" t="s">
        <v>132</v>
      </c>
      <c r="E15" s="78" t="s">
        <v>174</v>
      </c>
      <c r="G15" s="78" t="s">
        <v>158</v>
      </c>
    </row>
    <row r="16" spans="1:19" s="77" customFormat="1" ht="40" customHeight="1" x14ac:dyDescent="0.15">
      <c r="B16" s="126"/>
      <c r="C16" s="56">
        <v>1</v>
      </c>
      <c r="D16" s="77" t="s">
        <v>133</v>
      </c>
      <c r="E16" s="78" t="s">
        <v>173</v>
      </c>
      <c r="G16" s="78" t="s">
        <v>157</v>
      </c>
    </row>
    <row r="17" spans="2:7" s="77" customFormat="1" ht="40" customHeight="1" x14ac:dyDescent="0.15">
      <c r="B17" s="126"/>
      <c r="C17" s="56">
        <v>0</v>
      </c>
      <c r="D17" s="77" t="s">
        <v>134</v>
      </c>
      <c r="E17" s="78" t="s">
        <v>172</v>
      </c>
      <c r="G17" s="78" t="s">
        <v>161</v>
      </c>
    </row>
    <row r="18" spans="2:7" s="77" customFormat="1" ht="40" customHeight="1" x14ac:dyDescent="0.15">
      <c r="B18" s="126"/>
      <c r="C18" s="56">
        <v>-1</v>
      </c>
      <c r="D18" s="77" t="s">
        <v>135</v>
      </c>
      <c r="E18" s="78" t="s">
        <v>175</v>
      </c>
      <c r="G18" s="78" t="s">
        <v>162</v>
      </c>
    </row>
    <row r="19" spans="2:7" s="77" customFormat="1" ht="40" customHeight="1" x14ac:dyDescent="0.15">
      <c r="B19" s="126"/>
      <c r="C19" s="56">
        <v>-3</v>
      </c>
      <c r="D19" s="77" t="s">
        <v>136</v>
      </c>
      <c r="E19" s="78" t="s">
        <v>171</v>
      </c>
      <c r="G19" s="78" t="s">
        <v>163</v>
      </c>
    </row>
    <row r="20" spans="2:7" s="77" customFormat="1" ht="40" customHeight="1" x14ac:dyDescent="0.15">
      <c r="B20" s="126" t="s">
        <v>137</v>
      </c>
      <c r="C20" s="56">
        <v>3</v>
      </c>
      <c r="D20" s="77" t="s">
        <v>132</v>
      </c>
      <c r="E20" s="78" t="s">
        <v>168</v>
      </c>
      <c r="G20" s="79"/>
    </row>
    <row r="21" spans="2:7" s="77" customFormat="1" ht="40" customHeight="1" x14ac:dyDescent="0.15">
      <c r="B21" s="126"/>
      <c r="C21" s="56">
        <v>1</v>
      </c>
      <c r="D21" s="77" t="s">
        <v>133</v>
      </c>
      <c r="E21" s="78" t="s">
        <v>167</v>
      </c>
      <c r="G21" s="78" t="s">
        <v>166</v>
      </c>
    </row>
    <row r="22" spans="2:7" s="77" customFormat="1" ht="40" customHeight="1" x14ac:dyDescent="0.15">
      <c r="B22" s="126"/>
      <c r="C22" s="56">
        <v>0</v>
      </c>
      <c r="D22" s="77" t="s">
        <v>134</v>
      </c>
      <c r="E22" s="78" t="s">
        <v>165</v>
      </c>
      <c r="G22" s="78" t="s">
        <v>164</v>
      </c>
    </row>
    <row r="23" spans="2:7" s="77" customFormat="1" ht="40" customHeight="1" x14ac:dyDescent="0.15">
      <c r="B23" s="126"/>
      <c r="C23" s="56">
        <v>-1</v>
      </c>
      <c r="D23" s="77" t="s">
        <v>135</v>
      </c>
      <c r="E23" s="78" t="s">
        <v>170</v>
      </c>
      <c r="G23" s="78" t="s">
        <v>159</v>
      </c>
    </row>
    <row r="24" spans="2:7" s="77" customFormat="1" ht="40" customHeight="1" x14ac:dyDescent="0.15">
      <c r="B24" s="126"/>
      <c r="C24" s="56">
        <v>-3</v>
      </c>
      <c r="D24" s="77" t="s">
        <v>136</v>
      </c>
      <c r="E24" s="78" t="s">
        <v>169</v>
      </c>
      <c r="G24" s="78" t="s">
        <v>160</v>
      </c>
    </row>
    <row r="25" spans="2:7" s="77" customFormat="1" ht="40" customHeight="1" x14ac:dyDescent="0.15">
      <c r="B25" s="126" t="s">
        <v>138</v>
      </c>
      <c r="C25" s="56">
        <v>3</v>
      </c>
      <c r="D25" s="77" t="s">
        <v>132</v>
      </c>
      <c r="E25" s="78" t="s">
        <v>179</v>
      </c>
      <c r="G25" s="79"/>
    </row>
    <row r="26" spans="2:7" s="77" customFormat="1" ht="40" customHeight="1" x14ac:dyDescent="0.15">
      <c r="B26" s="126"/>
      <c r="C26" s="56">
        <v>1</v>
      </c>
      <c r="D26" s="77" t="s">
        <v>133</v>
      </c>
      <c r="E26" s="78" t="s">
        <v>211</v>
      </c>
      <c r="G26" s="79"/>
    </row>
    <row r="27" spans="2:7" s="77" customFormat="1" ht="40" customHeight="1" x14ac:dyDescent="0.15">
      <c r="B27" s="126"/>
      <c r="C27" s="56">
        <v>0</v>
      </c>
      <c r="D27" s="77" t="s">
        <v>134</v>
      </c>
      <c r="E27" s="78" t="s">
        <v>178</v>
      </c>
      <c r="G27" s="79"/>
    </row>
    <row r="28" spans="2:7" s="77" customFormat="1" ht="40" customHeight="1" x14ac:dyDescent="0.15">
      <c r="B28" s="126"/>
      <c r="C28" s="56">
        <v>-1</v>
      </c>
      <c r="D28" s="77" t="s">
        <v>135</v>
      </c>
      <c r="E28" s="78" t="s">
        <v>177</v>
      </c>
      <c r="G28" s="79"/>
    </row>
    <row r="29" spans="2:7" s="77" customFormat="1" ht="40" customHeight="1" x14ac:dyDescent="0.15">
      <c r="B29" s="126"/>
      <c r="C29" s="56">
        <v>-3</v>
      </c>
      <c r="D29" s="77" t="s">
        <v>136</v>
      </c>
      <c r="E29" s="78" t="s">
        <v>176</v>
      </c>
      <c r="G29" s="79"/>
    </row>
    <row r="30" spans="2:7" s="77" customFormat="1" ht="40" customHeight="1" x14ac:dyDescent="0.15">
      <c r="B30" s="125" t="s">
        <v>139</v>
      </c>
      <c r="C30" s="56">
        <v>3</v>
      </c>
      <c r="D30" s="77" t="s">
        <v>132</v>
      </c>
      <c r="E30" s="78" t="s">
        <v>186</v>
      </c>
      <c r="G30" s="79"/>
    </row>
    <row r="31" spans="2:7" s="77" customFormat="1" ht="40" customHeight="1" x14ac:dyDescent="0.15">
      <c r="B31" s="125"/>
      <c r="C31" s="56">
        <v>1</v>
      </c>
      <c r="D31" s="77" t="s">
        <v>133</v>
      </c>
      <c r="E31" s="78" t="s">
        <v>185</v>
      </c>
      <c r="G31" s="79"/>
    </row>
    <row r="32" spans="2:7" s="77" customFormat="1" ht="40" customHeight="1" x14ac:dyDescent="0.15">
      <c r="B32" s="125"/>
      <c r="C32" s="56">
        <v>0</v>
      </c>
      <c r="D32" s="77" t="s">
        <v>134</v>
      </c>
      <c r="E32" s="78" t="s">
        <v>184</v>
      </c>
      <c r="G32" s="79"/>
    </row>
    <row r="33" spans="2:7" s="77" customFormat="1" ht="40" customHeight="1" x14ac:dyDescent="0.15">
      <c r="B33" s="125"/>
      <c r="C33" s="56">
        <v>-1</v>
      </c>
      <c r="D33" s="77" t="s">
        <v>135</v>
      </c>
      <c r="E33" s="78" t="s">
        <v>183</v>
      </c>
      <c r="G33" s="79"/>
    </row>
    <row r="34" spans="2:7" s="77" customFormat="1" ht="40" customHeight="1" x14ac:dyDescent="0.15">
      <c r="B34" s="125"/>
      <c r="C34" s="56">
        <v>-3</v>
      </c>
      <c r="D34" s="77" t="s">
        <v>136</v>
      </c>
      <c r="E34" s="78" t="s">
        <v>182</v>
      </c>
      <c r="G34" s="79"/>
    </row>
    <row r="35" spans="2:7" s="77" customFormat="1" ht="40" customHeight="1" x14ac:dyDescent="0.15">
      <c r="B35" s="125" t="s">
        <v>140</v>
      </c>
      <c r="C35" s="56">
        <v>3</v>
      </c>
      <c r="D35" s="77" t="s">
        <v>132</v>
      </c>
      <c r="E35" s="78" t="s">
        <v>191</v>
      </c>
      <c r="G35" s="79"/>
    </row>
    <row r="36" spans="2:7" s="77" customFormat="1" ht="40" customHeight="1" x14ac:dyDescent="0.15">
      <c r="B36" s="125"/>
      <c r="C36" s="56">
        <v>1</v>
      </c>
      <c r="D36" s="77" t="s">
        <v>133</v>
      </c>
      <c r="E36" s="78" t="s">
        <v>190</v>
      </c>
      <c r="G36" s="79"/>
    </row>
    <row r="37" spans="2:7" s="77" customFormat="1" ht="40" customHeight="1" x14ac:dyDescent="0.15">
      <c r="B37" s="125"/>
      <c r="C37" s="56">
        <v>0</v>
      </c>
      <c r="D37" s="77" t="s">
        <v>134</v>
      </c>
      <c r="E37" s="78" t="s">
        <v>189</v>
      </c>
      <c r="G37" s="79"/>
    </row>
    <row r="38" spans="2:7" s="77" customFormat="1" ht="40" customHeight="1" x14ac:dyDescent="0.15">
      <c r="B38" s="125"/>
      <c r="C38" s="56">
        <v>-1</v>
      </c>
      <c r="D38" s="77" t="s">
        <v>135</v>
      </c>
      <c r="E38" s="78" t="s">
        <v>188</v>
      </c>
      <c r="G38" s="79"/>
    </row>
    <row r="39" spans="2:7" s="77" customFormat="1" ht="40" customHeight="1" x14ac:dyDescent="0.15">
      <c r="B39" s="125"/>
      <c r="C39" s="56">
        <v>-3</v>
      </c>
      <c r="D39" s="77" t="s">
        <v>136</v>
      </c>
      <c r="E39" s="78" t="s">
        <v>187</v>
      </c>
      <c r="G39" s="79"/>
    </row>
    <row r="40" spans="2:7" s="77" customFormat="1" ht="40" customHeight="1" x14ac:dyDescent="0.15">
      <c r="B40" s="125" t="s">
        <v>141</v>
      </c>
      <c r="C40" s="56">
        <v>3</v>
      </c>
      <c r="D40" s="77" t="s">
        <v>132</v>
      </c>
      <c r="E40" s="78" t="s">
        <v>196</v>
      </c>
      <c r="G40" s="79"/>
    </row>
    <row r="41" spans="2:7" s="77" customFormat="1" ht="40" customHeight="1" x14ac:dyDescent="0.15">
      <c r="B41" s="125"/>
      <c r="C41" s="56">
        <v>1</v>
      </c>
      <c r="D41" s="77" t="s">
        <v>133</v>
      </c>
      <c r="E41" s="78" t="s">
        <v>194</v>
      </c>
      <c r="G41" s="79"/>
    </row>
    <row r="42" spans="2:7" s="77" customFormat="1" ht="40" customHeight="1" x14ac:dyDescent="0.15">
      <c r="B42" s="125"/>
      <c r="C42" s="56">
        <v>0</v>
      </c>
      <c r="D42" s="77" t="s">
        <v>134</v>
      </c>
      <c r="E42" s="78" t="s">
        <v>192</v>
      </c>
      <c r="G42" s="79"/>
    </row>
    <row r="43" spans="2:7" s="77" customFormat="1" ht="40" customHeight="1" x14ac:dyDescent="0.15">
      <c r="B43" s="125"/>
      <c r="C43" s="56">
        <v>-1</v>
      </c>
      <c r="D43" s="77" t="s">
        <v>135</v>
      </c>
      <c r="E43" s="78" t="s">
        <v>193</v>
      </c>
      <c r="G43" s="79"/>
    </row>
    <row r="44" spans="2:7" s="77" customFormat="1" ht="40" customHeight="1" x14ac:dyDescent="0.15">
      <c r="B44" s="125"/>
      <c r="C44" s="56">
        <v>-3</v>
      </c>
      <c r="D44" s="77" t="s">
        <v>136</v>
      </c>
      <c r="E44" s="78" t="s">
        <v>195</v>
      </c>
      <c r="G44" s="79"/>
    </row>
    <row r="45" spans="2:7" s="77" customFormat="1" ht="40" customHeight="1" x14ac:dyDescent="0.15">
      <c r="B45" s="126" t="s">
        <v>142</v>
      </c>
      <c r="C45" s="56">
        <v>3</v>
      </c>
      <c r="D45" s="77" t="s">
        <v>132</v>
      </c>
      <c r="E45" s="78" t="s">
        <v>200</v>
      </c>
      <c r="G45" s="79"/>
    </row>
    <row r="46" spans="2:7" s="77" customFormat="1" ht="40" customHeight="1" x14ac:dyDescent="0.15">
      <c r="B46" s="126"/>
      <c r="C46" s="56">
        <v>1</v>
      </c>
      <c r="D46" s="77" t="s">
        <v>133</v>
      </c>
      <c r="E46" s="78" t="s">
        <v>216</v>
      </c>
      <c r="G46" s="79"/>
    </row>
    <row r="47" spans="2:7" s="77" customFormat="1" ht="40" customHeight="1" x14ac:dyDescent="0.15">
      <c r="B47" s="126"/>
      <c r="C47" s="56">
        <v>0</v>
      </c>
      <c r="D47" s="77" t="s">
        <v>134</v>
      </c>
      <c r="E47" s="78" t="s">
        <v>199</v>
      </c>
      <c r="G47" s="79"/>
    </row>
    <row r="48" spans="2:7" s="77" customFormat="1" ht="40" customHeight="1" x14ac:dyDescent="0.15">
      <c r="B48" s="126"/>
      <c r="C48" s="56">
        <v>-1</v>
      </c>
      <c r="D48" s="77" t="s">
        <v>135</v>
      </c>
      <c r="E48" s="78" t="s">
        <v>198</v>
      </c>
      <c r="G48" s="79"/>
    </row>
    <row r="49" spans="2:8" s="77" customFormat="1" ht="40" customHeight="1" x14ac:dyDescent="0.15">
      <c r="B49" s="126"/>
      <c r="C49" s="56">
        <v>-3</v>
      </c>
      <c r="D49" s="77" t="s">
        <v>136</v>
      </c>
      <c r="E49" s="78" t="s">
        <v>197</v>
      </c>
      <c r="G49" s="79"/>
    </row>
    <row r="50" spans="2:8" s="77" customFormat="1" ht="40" customHeight="1" x14ac:dyDescent="0.15">
      <c r="B50" s="126" t="s">
        <v>143</v>
      </c>
      <c r="C50" s="56">
        <v>3</v>
      </c>
      <c r="D50" s="77" t="s">
        <v>132</v>
      </c>
      <c r="E50" s="78" t="s">
        <v>205</v>
      </c>
      <c r="G50" s="79"/>
    </row>
    <row r="51" spans="2:8" s="77" customFormat="1" ht="40" customHeight="1" x14ac:dyDescent="0.15">
      <c r="B51" s="126"/>
      <c r="C51" s="56">
        <v>1</v>
      </c>
      <c r="D51" s="77" t="s">
        <v>133</v>
      </c>
      <c r="E51" s="78" t="s">
        <v>204</v>
      </c>
      <c r="G51" s="79"/>
    </row>
    <row r="52" spans="2:8" s="77" customFormat="1" ht="40" customHeight="1" x14ac:dyDescent="0.15">
      <c r="B52" s="126"/>
      <c r="C52" s="56">
        <v>0</v>
      </c>
      <c r="D52" s="77" t="s">
        <v>134</v>
      </c>
      <c r="E52" s="78" t="s">
        <v>203</v>
      </c>
      <c r="G52" s="79"/>
    </row>
    <row r="53" spans="2:8" s="77" customFormat="1" ht="40" customHeight="1" x14ac:dyDescent="0.15">
      <c r="B53" s="126"/>
      <c r="C53" s="56">
        <v>-1</v>
      </c>
      <c r="D53" s="77" t="s">
        <v>135</v>
      </c>
      <c r="E53" s="78" t="s">
        <v>202</v>
      </c>
      <c r="G53" s="79"/>
    </row>
    <row r="54" spans="2:8" s="77" customFormat="1" ht="40" customHeight="1" x14ac:dyDescent="0.15">
      <c r="B54" s="126"/>
      <c r="C54" s="56">
        <v>-3</v>
      </c>
      <c r="D54" s="77" t="s">
        <v>136</v>
      </c>
      <c r="E54" s="78" t="s">
        <v>201</v>
      </c>
      <c r="G54" s="79"/>
    </row>
    <row r="55" spans="2:8" s="77" customFormat="1" ht="40" customHeight="1" x14ac:dyDescent="0.15">
      <c r="B55" s="126" t="s">
        <v>144</v>
      </c>
      <c r="C55" s="56">
        <v>3</v>
      </c>
      <c r="D55" s="77" t="s">
        <v>132</v>
      </c>
      <c r="E55" s="78" t="s">
        <v>209</v>
      </c>
      <c r="G55" s="79"/>
    </row>
    <row r="56" spans="2:8" s="77" customFormat="1" ht="40" customHeight="1" x14ac:dyDescent="0.15">
      <c r="B56" s="126"/>
      <c r="C56" s="56">
        <v>1</v>
      </c>
      <c r="D56" s="77" t="s">
        <v>133</v>
      </c>
      <c r="E56" s="78" t="s">
        <v>208</v>
      </c>
      <c r="G56" s="79"/>
    </row>
    <row r="57" spans="2:8" s="77" customFormat="1" ht="40" customHeight="1" x14ac:dyDescent="0.15">
      <c r="B57" s="126"/>
      <c r="C57" s="56">
        <v>0</v>
      </c>
      <c r="D57" s="77" t="s">
        <v>134</v>
      </c>
      <c r="E57" s="78" t="s">
        <v>207</v>
      </c>
      <c r="G57" s="79"/>
    </row>
    <row r="58" spans="2:8" s="77" customFormat="1" ht="40" customHeight="1" x14ac:dyDescent="0.15">
      <c r="B58" s="126"/>
      <c r="C58" s="56">
        <v>-1</v>
      </c>
      <c r="D58" s="77" t="s">
        <v>135</v>
      </c>
      <c r="E58" s="78" t="s">
        <v>210</v>
      </c>
      <c r="G58" s="79"/>
    </row>
    <row r="59" spans="2:8" s="77" customFormat="1" ht="40" customHeight="1" x14ac:dyDescent="0.15">
      <c r="B59" s="126"/>
      <c r="C59" s="56">
        <v>-3</v>
      </c>
      <c r="D59" s="77" t="s">
        <v>136</v>
      </c>
      <c r="E59" s="78" t="s">
        <v>206</v>
      </c>
      <c r="G59" s="79"/>
    </row>
    <row r="61" spans="2:8" x14ac:dyDescent="0.15">
      <c r="G61" s="83" t="s">
        <v>122</v>
      </c>
      <c r="H61" s="77" t="s">
        <v>124</v>
      </c>
    </row>
    <row r="62" spans="2:8" x14ac:dyDescent="0.15">
      <c r="G62" s="84" t="s">
        <v>127</v>
      </c>
      <c r="H62" s="133">
        <v>0</v>
      </c>
    </row>
    <row r="63" spans="2:8" x14ac:dyDescent="0.15">
      <c r="G63" s="84" t="s">
        <v>126</v>
      </c>
      <c r="H63" s="133">
        <v>0</v>
      </c>
    </row>
    <row r="64" spans="2:8" x14ac:dyDescent="0.15">
      <c r="G64" s="84" t="s">
        <v>145</v>
      </c>
      <c r="H64" s="133">
        <v>0</v>
      </c>
    </row>
    <row r="65" spans="7:8" x14ac:dyDescent="0.15">
      <c r="G65" s="84" t="s">
        <v>123</v>
      </c>
      <c r="H65" s="133">
        <v>0</v>
      </c>
    </row>
  </sheetData>
  <mergeCells count="9">
    <mergeCell ref="B40:B44"/>
    <mergeCell ref="B45:B49"/>
    <mergeCell ref="B50:B54"/>
    <mergeCell ref="B55:B59"/>
    <mergeCell ref="B15:B19"/>
    <mergeCell ref="B20:B24"/>
    <mergeCell ref="B25:B29"/>
    <mergeCell ref="B30:B34"/>
    <mergeCell ref="B35:B39"/>
  </mergeCell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C351FF-D377-4192-A439-BCC65888A57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Quick guide</vt:lpstr>
      <vt:lpstr>VSOA</vt:lpstr>
      <vt:lpstr>Read me</vt:lpstr>
      <vt:lpstr>SJBTool</vt:lpstr>
      <vt:lpstr>Dashboard</vt:lpstr>
      <vt:lpstr>Recommendations</vt:lpstr>
    </vt:vector>
  </TitlesOfParts>
  <Company>TU Delft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Lopez</dc:creator>
  <cp:lastModifiedBy>Hugo Lopez</cp:lastModifiedBy>
  <dcterms:created xsi:type="dcterms:W3CDTF">2024-05-29T12:07:01Z</dcterms:created>
  <dcterms:modified xsi:type="dcterms:W3CDTF">2024-10-02T14:17:19Z</dcterms:modified>
</cp:coreProperties>
</file>